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- SC LIZON - OFFICE\--- Fichier de base ---\- Création EXCEL\"/>
    </mc:Choice>
  </mc:AlternateContent>
  <bookViews>
    <workbookView xWindow="0" yWindow="0" windowWidth="28800" windowHeight="14235"/>
  </bookViews>
  <sheets>
    <sheet name="Feuil1" sheetId="1" r:id="rId1"/>
    <sheet name="Feuil2" sheetId="2" r:id="rId2"/>
  </sheets>
  <definedNames>
    <definedName name="_xlnm.Print_Area" localSheetId="0">Feuil1!$A$1:$Y$161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0" i="1" l="1"/>
  <c r="R129" i="1"/>
  <c r="R26" i="1"/>
  <c r="R47" i="1"/>
  <c r="R108" i="1" l="1"/>
  <c r="R87" i="1"/>
  <c r="W62" i="1" l="1"/>
</calcChain>
</file>

<file path=xl/comments1.xml><?xml version="1.0" encoding="utf-8"?>
<comments xmlns="http://schemas.openxmlformats.org/spreadsheetml/2006/main">
  <authors>
    <author>OVERNAY Bertrand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3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4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5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A87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8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8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92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9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9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9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9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97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A108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10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0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1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11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1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113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1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1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118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A129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2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13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3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3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134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13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3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13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3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139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A150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15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5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15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5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15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5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155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J15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5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J15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Q15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60"/>
            <rFont val="Trebuchet MS"/>
            <family val="2"/>
          </rPr>
          <t>Vide ou 1</t>
        </r>
      </text>
    </comment>
    <comment ref="A160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</commentList>
</comments>
</file>

<file path=xl/sharedStrings.xml><?xml version="1.0" encoding="utf-8"?>
<sst xmlns="http://schemas.openxmlformats.org/spreadsheetml/2006/main" count="280" uniqueCount="92">
  <si>
    <t>M</t>
  </si>
  <si>
    <t>F</t>
  </si>
  <si>
    <t>Sexe</t>
  </si>
  <si>
    <t>Signature de l'adhérent (ou du représentant légal) :</t>
  </si>
  <si>
    <t>Téléphone</t>
  </si>
  <si>
    <t>Fin de liste</t>
  </si>
  <si>
    <t>Jour</t>
  </si>
  <si>
    <t>Moi</t>
  </si>
  <si>
    <t>_____</t>
  </si>
  <si>
    <t>Somme à régler</t>
  </si>
  <si>
    <t>Règlement</t>
  </si>
  <si>
    <t>Chèque</t>
  </si>
  <si>
    <t>Espèces</t>
  </si>
  <si>
    <t>Année de naissance</t>
  </si>
  <si>
    <t>Saison</t>
  </si>
  <si>
    <t>______ / ______</t>
  </si>
  <si>
    <t>Date de préinscription</t>
  </si>
  <si>
    <t>2017 / 2018</t>
  </si>
  <si>
    <t>2018 / 2019</t>
  </si>
  <si>
    <t>2019 / 2020</t>
  </si>
  <si>
    <t>2020 / 2021</t>
  </si>
  <si>
    <t>2021 / 2022</t>
  </si>
  <si>
    <t>2022 / 2023</t>
  </si>
  <si>
    <t>2023 / 2024</t>
  </si>
  <si>
    <t>2024 / 2025</t>
  </si>
  <si>
    <t>2025 / 2026</t>
  </si>
  <si>
    <t>2026 / 2027</t>
  </si>
  <si>
    <t>2027 / 2028</t>
  </si>
  <si>
    <t>2029 / 2030</t>
  </si>
  <si>
    <t>X</t>
  </si>
  <si>
    <t>N°</t>
  </si>
  <si>
    <t>skiclublizon@gmail.com</t>
  </si>
  <si>
    <t>directionsclizon@gmail.com</t>
  </si>
  <si>
    <t>handisclizon@gmail.com</t>
  </si>
  <si>
    <t>coursskiclublizon@gmail.com</t>
  </si>
  <si>
    <t>cheque ou espéce</t>
  </si>
  <si>
    <t>FORFAIT SAISON</t>
  </si>
  <si>
    <t>Transfert SOGESTAR</t>
  </si>
  <si>
    <t>Alpin - PASS'STATION</t>
  </si>
  <si>
    <t>Alpin - PASS' FRANCO SUISSE</t>
  </si>
  <si>
    <t>Fond - PASS' Nordic station</t>
  </si>
  <si>
    <t>Fond - PASS' Nordic national</t>
  </si>
  <si>
    <t>Fond - PASS' Montagne du jura</t>
  </si>
  <si>
    <t>Contact</t>
  </si>
  <si>
    <t>Site internet</t>
  </si>
  <si>
    <t>Information et Secrétariat</t>
  </si>
  <si>
    <t>Gestion</t>
  </si>
  <si>
    <t>handisport</t>
  </si>
  <si>
    <t>conjoint</t>
  </si>
  <si>
    <t>Enfants</t>
  </si>
  <si>
    <t>Conjoint
Enfant</t>
  </si>
  <si>
    <t>Date de remise des forfais</t>
  </si>
  <si>
    <t>www.skiclublizon.net</t>
  </si>
  <si>
    <t>__  /  __  /  ______</t>
  </si>
  <si>
    <t xml:space="preserve">__  /  __  /  _____  </t>
  </si>
  <si>
    <t>___ / ___ / ______</t>
  </si>
  <si>
    <t>Banque</t>
  </si>
  <si>
    <t>Date du règlement</t>
  </si>
  <si>
    <t>Coller la photo
dans le cadre
au dos de la photo
écrire
 Nom/Prénom
Date de naissance</t>
  </si>
  <si>
    <t>Réception SOGESTAR</t>
  </si>
  <si>
    <r>
      <t>Adresse</t>
    </r>
    <r>
      <rPr>
        <sz val="15"/>
        <color rgb="FFC00000"/>
        <rFont val="Trebuchet MS"/>
        <family val="2"/>
      </rPr>
      <t>*</t>
    </r>
  </si>
  <si>
    <r>
      <t>NOM</t>
    </r>
    <r>
      <rPr>
        <sz val="15"/>
        <color rgb="FFC00000"/>
        <rFont val="Trebuchet MS"/>
        <family val="2"/>
      </rPr>
      <t>*</t>
    </r>
  </si>
  <si>
    <r>
      <t>Prénom</t>
    </r>
    <r>
      <rPr>
        <sz val="15"/>
        <color rgb="FFC00000"/>
        <rFont val="Trebuchet MS"/>
        <family val="2"/>
      </rPr>
      <t>*</t>
    </r>
  </si>
  <si>
    <r>
      <t>mobile</t>
    </r>
    <r>
      <rPr>
        <sz val="15"/>
        <color rgb="FFC00000"/>
        <rFont val="Trebuchet MS"/>
        <family val="2"/>
      </rPr>
      <t>*</t>
    </r>
  </si>
  <si>
    <r>
      <t>Ville</t>
    </r>
    <r>
      <rPr>
        <sz val="15"/>
        <color rgb="FFC00000"/>
        <rFont val="Trebuchet MS"/>
        <family val="2"/>
      </rPr>
      <t>*</t>
    </r>
  </si>
  <si>
    <r>
      <t>Fixe</t>
    </r>
    <r>
      <rPr>
        <sz val="15"/>
        <color rgb="FFC00000"/>
        <rFont val="Trebuchet MS"/>
        <family val="2"/>
      </rPr>
      <t>*</t>
    </r>
  </si>
  <si>
    <r>
      <t>E-mail</t>
    </r>
    <r>
      <rPr>
        <sz val="15"/>
        <color rgb="FFC00000"/>
        <rFont val="Trebuchet MS"/>
        <family val="2"/>
      </rPr>
      <t>*</t>
    </r>
  </si>
  <si>
    <r>
      <t>Sexe</t>
    </r>
    <r>
      <rPr>
        <sz val="15"/>
        <color rgb="FFC00000"/>
        <rFont val="Trebuchet MS"/>
        <family val="2"/>
      </rPr>
      <t>*</t>
    </r>
  </si>
  <si>
    <r>
      <t>Date de Naissance</t>
    </r>
    <r>
      <rPr>
        <sz val="15"/>
        <color rgb="FFC00000"/>
        <rFont val="Trebuchet MS"/>
        <family val="2"/>
      </rPr>
      <t>*</t>
    </r>
  </si>
  <si>
    <t>Adulte
Référent</t>
  </si>
  <si>
    <t>1er</t>
  </si>
  <si>
    <t>2 eme</t>
  </si>
  <si>
    <t>6 eme</t>
  </si>
  <si>
    <t>5 eme</t>
  </si>
  <si>
    <t>4 eme</t>
  </si>
  <si>
    <t>FFS Club N°07175
FFH Club N° 09 039 24 30
Agréé Jeunesse et sport N° 39.S.130.81</t>
  </si>
  <si>
    <t>2018/2019</t>
  </si>
  <si>
    <r>
      <t>Cours</t>
    </r>
    <r>
      <rPr>
        <sz val="10"/>
        <color rgb="FF238AC0"/>
        <rFont val="Trebuchet MS"/>
        <family val="2"/>
      </rPr>
      <t xml:space="preserve"> - (Ski, Snow, Télémark …)</t>
    </r>
  </si>
  <si>
    <t>Numéro: Titre FFS, FFH ou ANCEF (obligatoire)</t>
  </si>
  <si>
    <r>
      <t>C.P.</t>
    </r>
    <r>
      <rPr>
        <sz val="15"/>
        <color rgb="FFC00000"/>
        <rFont val="Trebuchet MS"/>
        <family val="2"/>
      </rPr>
      <t>*</t>
    </r>
  </si>
  <si>
    <r>
      <t xml:space="preserve">Adulte </t>
    </r>
    <r>
      <rPr>
        <sz val="10"/>
        <color rgb="FFC00000"/>
        <rFont val="Trebuchet MS"/>
        <family val="2"/>
      </rPr>
      <t>de 16 à 65 ans</t>
    </r>
  </si>
  <si>
    <t>(1) - Justificatif obligatoire</t>
  </si>
  <si>
    <t>Bambins Vermeils</t>
  </si>
  <si>
    <r>
      <t xml:space="preserve">Enfant/Senior </t>
    </r>
    <r>
      <rPr>
        <sz val="10"/>
        <color rgb="FFC00000"/>
        <rFont val="Trebuchet MS"/>
        <family val="2"/>
      </rPr>
      <t>5 à 15 et 66 à 75ans</t>
    </r>
  </si>
  <si>
    <r>
      <t xml:space="preserve">Adulte </t>
    </r>
    <r>
      <rPr>
        <sz val="10"/>
        <color rgb="FFC00000"/>
        <rFont val="Trebuchet MS"/>
        <family val="2"/>
      </rPr>
      <t>de 16 à 75 ans</t>
    </r>
  </si>
  <si>
    <r>
      <t xml:space="preserve">Enfant </t>
    </r>
    <r>
      <rPr>
        <sz val="10"/>
        <color rgb="FFC00000"/>
        <rFont val="Trebuchet MS"/>
        <family val="2"/>
      </rPr>
      <t>de 6 à 15 ans</t>
    </r>
  </si>
  <si>
    <r>
      <t xml:space="preserve">Adulte </t>
    </r>
    <r>
      <rPr>
        <sz val="10"/>
        <color rgb="FFC00000"/>
        <rFont val="Trebuchet MS"/>
        <family val="2"/>
      </rPr>
      <t>à partir de 16 ans</t>
    </r>
  </si>
  <si>
    <r>
      <rPr>
        <sz val="10"/>
        <color rgb="FFC00000"/>
        <rFont val="Trebuchet MS"/>
        <family val="2"/>
      </rPr>
      <t>(1)</t>
    </r>
    <r>
      <rPr>
        <sz val="12"/>
        <rFont val="Trebuchet MS"/>
        <family val="2"/>
      </rPr>
      <t xml:space="preserve"> Bambins </t>
    </r>
    <r>
      <rPr>
        <sz val="10"/>
        <color rgb="FFC00000"/>
        <rFont val="Trebuchet MS"/>
        <family val="2"/>
      </rPr>
      <t>(- de 5ans)</t>
    </r>
    <r>
      <rPr>
        <sz val="12"/>
        <rFont val="Trebuchet MS"/>
        <family val="2"/>
      </rPr>
      <t xml:space="preserve">   et   </t>
    </r>
    <r>
      <rPr>
        <sz val="10"/>
        <color rgb="FFC00000"/>
        <rFont val="Trebuchet MS"/>
        <family val="2"/>
      </rPr>
      <t>(1)</t>
    </r>
    <r>
      <rPr>
        <sz val="12"/>
        <rFont val="Trebuchet MS"/>
        <family val="2"/>
      </rPr>
      <t xml:space="preserve">Vermeils </t>
    </r>
    <r>
      <rPr>
        <sz val="10"/>
        <color rgb="FFC00000"/>
        <rFont val="Trebuchet MS"/>
        <family val="2"/>
      </rPr>
      <t>(76ans et plus)</t>
    </r>
    <r>
      <rPr>
        <sz val="12"/>
        <rFont val="Trebuchet MS"/>
        <family val="2"/>
      </rPr>
      <t xml:space="preserve">
et pour les autres cas nous contacter directement</t>
    </r>
  </si>
  <si>
    <r>
      <t xml:space="preserve">Enfant </t>
    </r>
    <r>
      <rPr>
        <sz val="10"/>
        <color rgb="FFC00000"/>
        <rFont val="Trebuchet MS"/>
        <family val="2"/>
      </rPr>
      <t>de 6 à 16 ans</t>
    </r>
  </si>
  <si>
    <r>
      <t xml:space="preserve">Adulte </t>
    </r>
    <r>
      <rPr>
        <sz val="10"/>
        <color rgb="FFC00000"/>
        <rFont val="Trebuchet MS"/>
        <family val="2"/>
      </rPr>
      <t>à partir de 17 ans</t>
    </r>
  </si>
  <si>
    <t>3eme</t>
  </si>
  <si>
    <r>
      <t>Forfait à
délivrer</t>
    </r>
    <r>
      <rPr>
        <sz val="15"/>
        <color rgb="FFC00000"/>
        <rFont val="Trebuchet MS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</si>
</sst>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#&quot; &quot;##&quot; &quot;##&quot; &quot;##&quot; &quot;##"/>
    <numFmt numFmtId="166" formatCode="#,##0\ &quot;€&quot;"/>
  </numFmts>
  <fonts count="35" x14ac:knownFonts="1">
    <font>
      <sz val="11"/>
      <color theme="1"/>
      <name val="Calibri"/>
      <family val="2"/>
      <scheme val="minor"/>
    </font>
    <font>
      <sz val="15"/>
      <color theme="1"/>
      <name val="Trebuchet MS"/>
      <family val="2"/>
    </font>
    <font>
      <b/>
      <sz val="15"/>
      <color theme="1"/>
      <name val="Trebuchet MS"/>
      <family val="2"/>
    </font>
    <font>
      <sz val="25"/>
      <color rgb="FF6A64D0"/>
      <name val="Trebuchet MS"/>
      <family val="2"/>
    </font>
    <font>
      <sz val="10"/>
      <color theme="1"/>
      <name val="Trebuchet MS"/>
      <family val="2"/>
    </font>
    <font>
      <sz val="10"/>
      <color rgb="FF6A64D0"/>
      <name val="Trebuchet MS"/>
      <family val="2"/>
    </font>
    <font>
      <b/>
      <sz val="10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5"/>
      <name val="Trebuchet MS"/>
      <family val="2"/>
    </font>
    <font>
      <b/>
      <sz val="20"/>
      <color theme="0" tint="-0.499984740745262"/>
      <name val="Trebuchet MS"/>
      <family val="2"/>
    </font>
    <font>
      <b/>
      <sz val="27"/>
      <color rgb="FFC00000"/>
      <name val="Trebuchet MS"/>
      <family val="2"/>
    </font>
    <font>
      <sz val="15"/>
      <color rgb="FFC00000"/>
      <name val="Trebuchet MS"/>
      <family val="2"/>
    </font>
    <font>
      <sz val="14"/>
      <color rgb="FFC00000"/>
      <name val="Trebuchet MS"/>
      <family val="2"/>
    </font>
    <font>
      <sz val="10"/>
      <color rgb="FFC00000"/>
      <name val="Trebuchet MS"/>
      <family val="2"/>
    </font>
    <font>
      <sz val="12"/>
      <name val="Trebuchet MS"/>
      <family val="2"/>
    </font>
    <font>
      <sz val="12"/>
      <color rgb="FFC00000"/>
      <name val="Trebuchet MS"/>
      <family val="2"/>
    </font>
    <font>
      <b/>
      <sz val="15"/>
      <color rgb="FFC00000"/>
      <name val="Trebuchet MS"/>
      <family val="2"/>
    </font>
    <font>
      <b/>
      <sz val="20"/>
      <color rgb="FFC0000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rebuchet MS"/>
      <family val="2"/>
    </font>
    <font>
      <sz val="9"/>
      <name val="Trebuchet MS"/>
      <family val="2"/>
    </font>
    <font>
      <b/>
      <sz val="30"/>
      <color rgb="FFFEF027"/>
      <name val="Trebuchet MS"/>
      <family val="2"/>
    </font>
    <font>
      <sz val="25"/>
      <color rgb="FF238AC0"/>
      <name val="Trebuchet MS"/>
      <family val="2"/>
    </font>
    <font>
      <sz val="12"/>
      <color rgb="FF238AC0"/>
      <name val="Trebuchet MS"/>
      <family val="2"/>
    </font>
    <font>
      <u/>
      <sz val="12"/>
      <color rgb="FF238AC0"/>
      <name val="Trebuchet MS"/>
      <family val="2"/>
    </font>
    <font>
      <sz val="10"/>
      <color rgb="FF238AC0"/>
      <name val="Trebuchet MS"/>
      <family val="2"/>
    </font>
    <font>
      <sz val="15"/>
      <color rgb="FF238AC0"/>
      <name val="Trebuchet MS"/>
      <family val="2"/>
    </font>
    <font>
      <sz val="20"/>
      <color rgb="FF238AC0"/>
      <name val="Trebuchet MS"/>
      <family val="2"/>
    </font>
    <font>
      <u/>
      <sz val="25"/>
      <color rgb="FF238AC0"/>
      <name val="Trebuchet MS"/>
      <family val="2"/>
    </font>
    <font>
      <sz val="10"/>
      <name val="Trebuchet MS"/>
      <family val="2"/>
    </font>
    <font>
      <b/>
      <sz val="12"/>
      <color rgb="FFC00000"/>
      <name val="Trebuchet MS"/>
      <family val="2"/>
    </font>
    <font>
      <b/>
      <sz val="15"/>
      <color indexed="60"/>
      <name val="Trebuchet MS"/>
      <family val="2"/>
    </font>
    <font>
      <b/>
      <sz val="25"/>
      <color rgb="FFD1FFD1"/>
      <name val="Trebuchet MS"/>
      <family val="2"/>
    </font>
    <font>
      <b/>
      <sz val="14"/>
      <color indexed="6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8AC0"/>
        <bgColor indexed="64"/>
      </patternFill>
    </fill>
    <fill>
      <patternFill patternType="solid">
        <fgColor rgb="FFD1FFD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238AC0"/>
      </left>
      <right/>
      <top style="thick">
        <color rgb="FF238AC0"/>
      </top>
      <bottom style="thick">
        <color rgb="FF238AC0"/>
      </bottom>
      <diagonal/>
    </border>
    <border>
      <left/>
      <right/>
      <top style="thick">
        <color rgb="FF238AC0"/>
      </top>
      <bottom style="thick">
        <color rgb="FF238AC0"/>
      </bottom>
      <diagonal/>
    </border>
    <border>
      <left/>
      <right style="thick">
        <color rgb="FF238AC0"/>
      </right>
      <top style="thick">
        <color rgb="FF238AC0"/>
      </top>
      <bottom style="thick">
        <color rgb="FF238AC0"/>
      </bottom>
      <diagonal/>
    </border>
    <border>
      <left style="thick">
        <color rgb="FF238AC0"/>
      </left>
      <right/>
      <top style="thick">
        <color rgb="FF238AC0"/>
      </top>
      <bottom/>
      <diagonal/>
    </border>
    <border>
      <left/>
      <right/>
      <top style="thick">
        <color rgb="FF238AC0"/>
      </top>
      <bottom/>
      <diagonal/>
    </border>
    <border>
      <left/>
      <right style="thick">
        <color rgb="FF238AC0"/>
      </right>
      <top style="thick">
        <color rgb="FF238AC0"/>
      </top>
      <bottom/>
      <diagonal/>
    </border>
    <border>
      <left style="thick">
        <color rgb="FF238AC0"/>
      </left>
      <right/>
      <top/>
      <bottom/>
      <diagonal/>
    </border>
    <border>
      <left/>
      <right style="thick">
        <color rgb="FF238AC0"/>
      </right>
      <top/>
      <bottom/>
      <diagonal/>
    </border>
    <border>
      <left style="thick">
        <color rgb="FF238AC0"/>
      </left>
      <right/>
      <top/>
      <bottom style="thick">
        <color rgb="FF238AC0"/>
      </bottom>
      <diagonal/>
    </border>
    <border>
      <left/>
      <right/>
      <top/>
      <bottom style="thick">
        <color rgb="FF238AC0"/>
      </bottom>
      <diagonal/>
    </border>
    <border>
      <left/>
      <right style="thick">
        <color rgb="FF238AC0"/>
      </right>
      <top/>
      <bottom style="thick">
        <color rgb="FF238AC0"/>
      </bottom>
      <diagonal/>
    </border>
    <border>
      <left/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/>
      <top style="thick">
        <color rgb="FFC00000"/>
      </top>
      <bottom/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ck">
        <color rgb="FF238AC0"/>
      </right>
      <top style="thick">
        <color rgb="FFC00000"/>
      </top>
      <bottom/>
      <diagonal/>
    </border>
    <border>
      <left/>
      <right style="thick">
        <color rgb="FF238AC0"/>
      </right>
      <top/>
      <bottom style="thick">
        <color rgb="FFC00000"/>
      </bottom>
      <diagonal/>
    </border>
    <border>
      <left style="thick">
        <color rgb="FF009CDE"/>
      </left>
      <right style="thick">
        <color rgb="FF009CDE"/>
      </right>
      <top style="thick">
        <color rgb="FF009CDE"/>
      </top>
      <bottom style="thick">
        <color rgb="FF009CDE"/>
      </bottom>
      <diagonal/>
    </border>
    <border>
      <left style="thick">
        <color rgb="FF009CDE"/>
      </left>
      <right style="thick">
        <color rgb="FF009CDE"/>
      </right>
      <top style="thick">
        <color rgb="FF009CDE"/>
      </top>
      <bottom/>
      <diagonal/>
    </border>
    <border>
      <left style="thick">
        <color rgb="FF009CDE"/>
      </left>
      <right style="thick">
        <color rgb="FF009CDE"/>
      </right>
      <top/>
      <bottom style="thick">
        <color rgb="FF009CDE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3">
    <xf numFmtId="0" fontId="0" fillId="0" borderId="0" xfId="0"/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3" borderId="0" xfId="0" applyFont="1" applyFill="1" applyProtection="1"/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1" fillId="2" borderId="0" xfId="0" applyFont="1" applyFill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/>
    <xf numFmtId="166" fontId="10" fillId="0" borderId="0" xfId="0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Protection="1"/>
    <xf numFmtId="0" fontId="1" fillId="0" borderId="0" xfId="0" applyFont="1" applyFill="1" applyBorder="1" applyProtection="1"/>
    <xf numFmtId="0" fontId="1" fillId="0" borderId="16" xfId="0" applyFont="1" applyFill="1" applyBorder="1" applyProtection="1"/>
    <xf numFmtId="0" fontId="1" fillId="0" borderId="10" xfId="0" applyFont="1" applyFill="1" applyBorder="1" applyProtection="1"/>
    <xf numFmtId="0" fontId="1" fillId="0" borderId="2" xfId="0" applyFont="1" applyBorder="1" applyAlignment="1" applyProtection="1">
      <alignment horizontal="center" vertical="center"/>
    </xf>
    <xf numFmtId="0" fontId="27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8" fillId="4" borderId="24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/>
    </xf>
    <xf numFmtId="165" fontId="33" fillId="6" borderId="43" xfId="0" applyNumberFormat="1" applyFont="1" applyFill="1" applyBorder="1" applyAlignment="1" applyProtection="1">
      <alignment horizontal="center" vertical="center"/>
      <protection locked="0"/>
    </xf>
    <xf numFmtId="165" fontId="33" fillId="6" borderId="44" xfId="0" applyNumberFormat="1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center" vertical="top" textRotation="90"/>
    </xf>
    <xf numFmtId="0" fontId="8" fillId="4" borderId="15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27" fillId="6" borderId="45" xfId="0" applyFont="1" applyFill="1" applyBorder="1" applyAlignment="1" applyProtection="1">
      <alignment horizontal="center"/>
      <protection locked="0"/>
    </xf>
    <xf numFmtId="0" fontId="27" fillId="6" borderId="46" xfId="0" applyFont="1" applyFill="1" applyBorder="1" applyAlignment="1" applyProtection="1">
      <alignment horizontal="center"/>
      <protection locked="0"/>
    </xf>
    <xf numFmtId="0" fontId="27" fillId="6" borderId="47" xfId="0" applyFont="1" applyFill="1" applyBorder="1" applyAlignment="1" applyProtection="1">
      <alignment horizontal="center"/>
      <protection locked="0"/>
    </xf>
    <xf numFmtId="0" fontId="27" fillId="6" borderId="25" xfId="0" applyFont="1" applyFill="1" applyBorder="1" applyAlignment="1" applyProtection="1">
      <alignment horizontal="center"/>
      <protection locked="0"/>
    </xf>
    <xf numFmtId="0" fontId="27" fillId="6" borderId="26" xfId="0" applyFont="1" applyFill="1" applyBorder="1" applyAlignment="1" applyProtection="1">
      <alignment horizontal="center"/>
      <protection locked="0"/>
    </xf>
    <xf numFmtId="0" fontId="27" fillId="6" borderId="27" xfId="0" applyFont="1" applyFill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 textRotation="90" wrapText="1"/>
    </xf>
    <xf numFmtId="0" fontId="2" fillId="4" borderId="5" xfId="0" applyFont="1" applyFill="1" applyBorder="1" applyAlignment="1" applyProtection="1">
      <alignment horizontal="center" vertical="center" textRotation="90" wrapText="1"/>
    </xf>
    <xf numFmtId="0" fontId="2" fillId="4" borderId="11" xfId="0" applyFont="1" applyFill="1" applyBorder="1" applyAlignment="1" applyProtection="1">
      <alignment horizontal="center" vertical="center" textRotation="90" wrapText="1"/>
    </xf>
    <xf numFmtId="0" fontId="12" fillId="4" borderId="1" xfId="0" applyFont="1" applyFill="1" applyBorder="1" applyAlignment="1" applyProtection="1">
      <alignment horizontal="center"/>
    </xf>
    <xf numFmtId="0" fontId="12" fillId="4" borderId="2" xfId="0" applyFont="1" applyFill="1" applyBorder="1" applyAlignment="1" applyProtection="1">
      <alignment horizontal="center"/>
    </xf>
    <xf numFmtId="0" fontId="12" fillId="4" borderId="3" xfId="0" applyFont="1" applyFill="1" applyBorder="1" applyAlignment="1" applyProtection="1">
      <alignment horizontal="center"/>
    </xf>
    <xf numFmtId="0" fontId="1" fillId="6" borderId="28" xfId="0" applyFont="1" applyFill="1" applyBorder="1" applyAlignment="1" applyProtection="1">
      <alignment horizontal="center"/>
      <protection locked="0"/>
    </xf>
    <xf numFmtId="0" fontId="1" fillId="6" borderId="29" xfId="0" applyFont="1" applyFill="1" applyBorder="1" applyAlignment="1" applyProtection="1">
      <alignment horizontal="center"/>
      <protection locked="0"/>
    </xf>
    <xf numFmtId="0" fontId="1" fillId="6" borderId="30" xfId="0" applyFont="1" applyFill="1" applyBorder="1" applyAlignment="1" applyProtection="1">
      <alignment horizontal="center"/>
      <protection locked="0"/>
    </xf>
    <xf numFmtId="0" fontId="1" fillId="6" borderId="31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32" xfId="0" applyFont="1" applyFill="1" applyBorder="1" applyAlignment="1" applyProtection="1">
      <alignment horizontal="center"/>
      <protection locked="0"/>
    </xf>
    <xf numFmtId="0" fontId="1" fillId="6" borderId="33" xfId="0" applyFont="1" applyFill="1" applyBorder="1" applyAlignment="1" applyProtection="1">
      <alignment horizontal="center"/>
      <protection locked="0"/>
    </xf>
    <xf numFmtId="0" fontId="1" fillId="6" borderId="34" xfId="0" applyFont="1" applyFill="1" applyBorder="1" applyAlignment="1" applyProtection="1">
      <alignment horizontal="center"/>
      <protection locked="0"/>
    </xf>
    <xf numFmtId="0" fontId="1" fillId="6" borderId="35" xfId="0" applyFont="1" applyFill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 vertical="center" textRotation="90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23" fillId="6" borderId="48" xfId="0" applyFont="1" applyFill="1" applyBorder="1" applyAlignment="1">
      <alignment horizontal="center"/>
    </xf>
    <xf numFmtId="0" fontId="23" fillId="6" borderId="49" xfId="0" applyFont="1" applyFill="1" applyBorder="1" applyAlignment="1">
      <alignment horizontal="center"/>
    </xf>
    <xf numFmtId="0" fontId="23" fillId="6" borderId="50" xfId="0" applyFont="1" applyFill="1" applyBorder="1" applyAlignment="1">
      <alignment horizontal="center"/>
    </xf>
    <xf numFmtId="0" fontId="23" fillId="6" borderId="54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6" borderId="55" xfId="0" applyFont="1" applyFill="1" applyBorder="1" applyAlignment="1">
      <alignment horizontal="center"/>
    </xf>
    <xf numFmtId="0" fontId="23" fillId="6" borderId="51" xfId="0" applyFont="1" applyFill="1" applyBorder="1" applyAlignment="1">
      <alignment horizontal="center"/>
    </xf>
    <xf numFmtId="0" fontId="23" fillId="6" borderId="52" xfId="0" applyFont="1" applyFill="1" applyBorder="1" applyAlignment="1">
      <alignment horizontal="center"/>
    </xf>
    <xf numFmtId="0" fontId="23" fillId="6" borderId="53" xfId="0" applyFont="1" applyFill="1" applyBorder="1" applyAlignment="1">
      <alignment horizontal="center"/>
    </xf>
    <xf numFmtId="0" fontId="30" fillId="4" borderId="9" xfId="0" applyFont="1" applyFill="1" applyBorder="1" applyAlignment="1" applyProtection="1">
      <alignment horizontal="right" vertical="center"/>
    </xf>
    <xf numFmtId="0" fontId="30" fillId="4" borderId="10" xfId="0" applyFont="1" applyFill="1" applyBorder="1" applyAlignment="1" applyProtection="1">
      <alignment horizontal="right" vertical="center"/>
    </xf>
    <xf numFmtId="0" fontId="30" fillId="4" borderId="11" xfId="0" applyFont="1" applyFill="1" applyBorder="1" applyAlignment="1" applyProtection="1">
      <alignment horizontal="right" vertical="center"/>
    </xf>
    <xf numFmtId="0" fontId="24" fillId="6" borderId="42" xfId="0" applyFont="1" applyFill="1" applyBorder="1" applyAlignment="1" applyProtection="1">
      <alignment horizontal="center" vertical="center"/>
      <protection locked="0"/>
    </xf>
    <xf numFmtId="0" fontId="28" fillId="6" borderId="45" xfId="0" applyFont="1" applyFill="1" applyBorder="1" applyAlignment="1" applyProtection="1">
      <alignment horizontal="center"/>
      <protection locked="0"/>
    </xf>
    <xf numFmtId="0" fontId="28" fillId="6" borderId="47" xfId="0" applyFont="1" applyFill="1" applyBorder="1" applyAlignment="1" applyProtection="1">
      <alignment horizontal="center"/>
      <protection locked="0"/>
    </xf>
    <xf numFmtId="166" fontId="13" fillId="4" borderId="6" xfId="0" applyNumberFormat="1" applyFont="1" applyFill="1" applyBorder="1" applyAlignment="1" applyProtection="1">
      <alignment horizontal="right" vertical="center"/>
    </xf>
    <xf numFmtId="0" fontId="14" fillId="4" borderId="1" xfId="0" applyFont="1" applyFill="1" applyBorder="1" applyAlignment="1" applyProtection="1">
      <alignment horizontal="right" vertical="center"/>
    </xf>
    <xf numFmtId="0" fontId="14" fillId="4" borderId="2" xfId="0" applyFont="1" applyFill="1" applyBorder="1" applyAlignment="1" applyProtection="1">
      <alignment horizontal="right" vertical="center"/>
    </xf>
    <xf numFmtId="0" fontId="14" fillId="4" borderId="3" xfId="0" applyFont="1" applyFill="1" applyBorder="1" applyAlignment="1" applyProtection="1">
      <alignment horizontal="right" vertical="center"/>
    </xf>
    <xf numFmtId="0" fontId="20" fillId="4" borderId="4" xfId="0" applyFont="1" applyFill="1" applyBorder="1" applyAlignment="1" applyProtection="1">
      <alignment horizontal="center" vertical="center" textRotation="90" wrapText="1"/>
    </xf>
    <xf numFmtId="0" fontId="20" fillId="4" borderId="9" xfId="0" applyFont="1" applyFill="1" applyBorder="1" applyAlignment="1" applyProtection="1">
      <alignment horizontal="center" vertical="center" textRotation="90" wrapText="1"/>
    </xf>
    <xf numFmtId="0" fontId="20" fillId="4" borderId="4" xfId="0" applyFont="1" applyFill="1" applyBorder="1" applyAlignment="1" applyProtection="1">
      <alignment horizontal="center" vertical="center" textRotation="90"/>
    </xf>
    <xf numFmtId="0" fontId="8" fillId="4" borderId="15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textRotation="90"/>
    </xf>
    <xf numFmtId="0" fontId="8" fillId="4" borderId="8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>
      <alignment horizontal="center"/>
    </xf>
    <xf numFmtId="165" fontId="8" fillId="4" borderId="6" xfId="0" applyNumberFormat="1" applyFont="1" applyFill="1" applyBorder="1" applyAlignment="1" applyProtection="1">
      <alignment horizontal="center" vertical="center"/>
    </xf>
    <xf numFmtId="165" fontId="8" fillId="4" borderId="7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wrapText="1"/>
    </xf>
    <xf numFmtId="0" fontId="21" fillId="3" borderId="0" xfId="0" applyFont="1" applyFill="1" applyAlignment="1" applyProtection="1">
      <alignment horizontal="center"/>
    </xf>
    <xf numFmtId="0" fontId="23" fillId="6" borderId="45" xfId="0" applyFont="1" applyFill="1" applyBorder="1" applyAlignment="1">
      <alignment horizontal="center"/>
    </xf>
    <xf numFmtId="0" fontId="23" fillId="6" borderId="46" xfId="0" applyFont="1" applyFill="1" applyBorder="1" applyAlignment="1">
      <alignment horizontal="center"/>
    </xf>
    <xf numFmtId="0" fontId="23" fillId="6" borderId="47" xfId="0" applyFont="1" applyFill="1" applyBorder="1" applyAlignment="1">
      <alignment horizontal="center"/>
    </xf>
    <xf numFmtId="0" fontId="1" fillId="4" borderId="7" xfId="0" applyFont="1" applyFill="1" applyBorder="1" applyAlignment="1" applyProtection="1">
      <alignment horizontal="center" vertical="center"/>
    </xf>
    <xf numFmtId="0" fontId="23" fillId="6" borderId="48" xfId="0" applyFont="1" applyFill="1" applyBorder="1" applyAlignment="1" applyProtection="1">
      <alignment horizontal="center" vertical="center"/>
      <protection locked="0"/>
    </xf>
    <xf numFmtId="0" fontId="23" fillId="6" borderId="49" xfId="0" applyFont="1" applyFill="1" applyBorder="1" applyAlignment="1" applyProtection="1">
      <alignment horizontal="center" vertical="center"/>
      <protection locked="0"/>
    </xf>
    <xf numFmtId="0" fontId="23" fillId="6" borderId="50" xfId="0" applyFont="1" applyFill="1" applyBorder="1" applyAlignment="1" applyProtection="1">
      <alignment horizontal="center" vertical="center"/>
      <protection locked="0"/>
    </xf>
    <xf numFmtId="0" fontId="23" fillId="6" borderId="51" xfId="0" applyFont="1" applyFill="1" applyBorder="1" applyAlignment="1" applyProtection="1">
      <alignment horizontal="center" vertical="center"/>
      <protection locked="0"/>
    </xf>
    <xf numFmtId="0" fontId="23" fillId="6" borderId="52" xfId="0" applyFont="1" applyFill="1" applyBorder="1" applyAlignment="1" applyProtection="1">
      <alignment horizontal="center" vertical="center"/>
      <protection locked="0"/>
    </xf>
    <xf numFmtId="0" fontId="23" fillId="6" borderId="53" xfId="0" applyFont="1" applyFill="1" applyBorder="1" applyAlignment="1" applyProtection="1">
      <alignment horizontal="center" vertical="center"/>
      <protection locked="0"/>
    </xf>
    <xf numFmtId="0" fontId="23" fillId="6" borderId="25" xfId="0" applyFont="1" applyFill="1" applyBorder="1" applyAlignment="1" applyProtection="1">
      <alignment horizontal="center"/>
      <protection locked="0"/>
    </xf>
    <xf numFmtId="0" fontId="23" fillId="6" borderId="26" xfId="0" applyFont="1" applyFill="1" applyBorder="1" applyAlignment="1" applyProtection="1">
      <alignment horizontal="center"/>
      <protection locked="0"/>
    </xf>
    <xf numFmtId="0" fontId="23" fillId="6" borderId="27" xfId="0" applyFont="1" applyFill="1" applyBorder="1" applyAlignment="1" applyProtection="1">
      <alignment horizontal="center"/>
      <protection locked="0"/>
    </xf>
    <xf numFmtId="164" fontId="23" fillId="6" borderId="45" xfId="0" applyNumberFormat="1" applyFont="1" applyFill="1" applyBorder="1" applyAlignment="1" applyProtection="1">
      <alignment horizontal="center"/>
      <protection locked="0"/>
    </xf>
    <xf numFmtId="164" fontId="23" fillId="6" borderId="46" xfId="0" applyNumberFormat="1" applyFont="1" applyFill="1" applyBorder="1" applyAlignment="1" applyProtection="1">
      <alignment horizontal="center"/>
      <protection locked="0"/>
    </xf>
    <xf numFmtId="164" fontId="23" fillId="6" borderId="47" xfId="0" applyNumberFormat="1" applyFont="1" applyFill="1" applyBorder="1" applyAlignment="1" applyProtection="1">
      <alignment horizontal="center"/>
      <protection locked="0"/>
    </xf>
    <xf numFmtId="165" fontId="23" fillId="6" borderId="45" xfId="0" applyNumberFormat="1" applyFont="1" applyFill="1" applyBorder="1" applyAlignment="1" applyProtection="1">
      <alignment horizontal="center" vertical="center"/>
      <protection locked="0"/>
    </xf>
    <xf numFmtId="165" fontId="23" fillId="6" borderId="46" xfId="0" applyNumberFormat="1" applyFont="1" applyFill="1" applyBorder="1" applyAlignment="1" applyProtection="1">
      <alignment horizontal="center" vertical="center"/>
      <protection locked="0"/>
    </xf>
    <xf numFmtId="165" fontId="23" fillId="6" borderId="47" xfId="0" applyNumberFormat="1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30" fillId="4" borderId="10" xfId="0" applyFont="1" applyFill="1" applyBorder="1" applyAlignment="1" applyProtection="1">
      <alignment horizontal="right" vertical="center" wrapText="1"/>
    </xf>
    <xf numFmtId="166" fontId="13" fillId="4" borderId="1" xfId="0" applyNumberFormat="1" applyFont="1" applyFill="1" applyBorder="1" applyAlignment="1" applyProtection="1">
      <alignment horizontal="right" vertical="center"/>
    </xf>
    <xf numFmtId="0" fontId="29" fillId="6" borderId="45" xfId="1" applyFont="1" applyFill="1" applyBorder="1" applyAlignment="1" applyProtection="1">
      <alignment horizontal="center" vertical="center"/>
      <protection locked="0"/>
    </xf>
    <xf numFmtId="0" fontId="29" fillId="6" borderId="46" xfId="1" applyFont="1" applyFill="1" applyBorder="1" applyAlignment="1" applyProtection="1">
      <alignment horizontal="center" vertical="center"/>
      <protection locked="0"/>
    </xf>
    <xf numFmtId="0" fontId="29" fillId="6" borderId="47" xfId="1" applyFont="1" applyFill="1" applyBorder="1" applyAlignment="1" applyProtection="1">
      <alignment horizontal="center" vertical="center"/>
      <protection locked="0"/>
    </xf>
    <xf numFmtId="0" fontId="25" fillId="4" borderId="6" xfId="1" applyFont="1" applyFill="1" applyBorder="1" applyAlignment="1" applyProtection="1">
      <alignment horizontal="center" vertical="center"/>
    </xf>
    <xf numFmtId="0" fontId="25" fillId="4" borderId="7" xfId="1" applyFont="1" applyFill="1" applyBorder="1" applyAlignment="1" applyProtection="1">
      <alignment horizontal="center" vertical="center"/>
    </xf>
    <xf numFmtId="0" fontId="25" fillId="4" borderId="8" xfId="1" applyFont="1" applyFill="1" applyBorder="1" applyAlignment="1" applyProtection="1">
      <alignment horizontal="center" vertical="center"/>
    </xf>
    <xf numFmtId="0" fontId="24" fillId="4" borderId="12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166" fontId="13" fillId="4" borderId="6" xfId="0" applyNumberFormat="1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right" vertical="center" wrapText="1"/>
    </xf>
    <xf numFmtId="166" fontId="9" fillId="4" borderId="8" xfId="0" applyNumberFormat="1" applyFont="1" applyFill="1" applyBorder="1" applyAlignment="1" applyProtection="1">
      <alignment horizontal="center" vertical="center" textRotation="90"/>
    </xf>
    <xf numFmtId="166" fontId="9" fillId="4" borderId="12" xfId="0" applyNumberFormat="1" applyFont="1" applyFill="1" applyBorder="1" applyAlignment="1" applyProtection="1">
      <alignment horizontal="center" vertical="center" textRotation="90"/>
    </xf>
    <xf numFmtId="166" fontId="9" fillId="4" borderId="6" xfId="0" applyNumberFormat="1" applyFont="1" applyFill="1" applyBorder="1" applyAlignment="1" applyProtection="1">
      <alignment horizontal="center" vertical="center" textRotation="90"/>
    </xf>
    <xf numFmtId="166" fontId="9" fillId="4" borderId="3" xfId="0" applyNumberFormat="1" applyFont="1" applyFill="1" applyBorder="1" applyAlignment="1" applyProtection="1">
      <alignment horizontal="center" vertical="center" textRotation="90"/>
    </xf>
    <xf numFmtId="166" fontId="9" fillId="4" borderId="14" xfId="0" applyNumberFormat="1" applyFont="1" applyFill="1" applyBorder="1" applyAlignment="1" applyProtection="1">
      <alignment horizontal="center" vertical="center" textRotation="90"/>
    </xf>
    <xf numFmtId="166" fontId="9" fillId="4" borderId="1" xfId="0" applyNumberFormat="1" applyFont="1" applyFill="1" applyBorder="1" applyAlignment="1" applyProtection="1">
      <alignment horizontal="center" vertical="center" textRotation="90"/>
    </xf>
    <xf numFmtId="166" fontId="13" fillId="4" borderId="1" xfId="0" applyNumberFormat="1" applyFont="1" applyFill="1" applyBorder="1" applyAlignment="1" applyProtection="1">
      <alignment horizontal="center" vertical="center"/>
    </xf>
    <xf numFmtId="0" fontId="28" fillId="6" borderId="25" xfId="0" applyFont="1" applyFill="1" applyBorder="1" applyAlignment="1" applyProtection="1">
      <alignment horizontal="center"/>
      <protection locked="0"/>
    </xf>
    <xf numFmtId="0" fontId="28" fillId="6" borderId="27" xfId="0" applyFont="1" applyFill="1" applyBorder="1" applyAlignment="1" applyProtection="1">
      <alignment horizontal="center"/>
      <protection locked="0"/>
    </xf>
    <xf numFmtId="0" fontId="23" fillId="6" borderId="25" xfId="0" applyFont="1" applyFill="1" applyBorder="1" applyAlignment="1">
      <alignment horizontal="center"/>
    </xf>
    <xf numFmtId="0" fontId="23" fillId="6" borderId="26" xfId="0" applyFont="1" applyFill="1" applyBorder="1" applyAlignment="1">
      <alignment horizontal="center"/>
    </xf>
    <xf numFmtId="0" fontId="23" fillId="6" borderId="27" xfId="0" applyFont="1" applyFill="1" applyBorder="1" applyAlignment="1">
      <alignment horizontal="center"/>
    </xf>
    <xf numFmtId="166" fontId="31" fillId="4" borderId="37" xfId="0" applyNumberFormat="1" applyFont="1" applyFill="1" applyBorder="1" applyAlignment="1" applyProtection="1">
      <alignment horizontal="center" vertical="center" wrapText="1"/>
    </xf>
    <xf numFmtId="166" fontId="31" fillId="4" borderId="18" xfId="0" applyNumberFormat="1" applyFont="1" applyFill="1" applyBorder="1" applyAlignment="1" applyProtection="1">
      <alignment horizontal="center" vertical="center" wrapText="1"/>
    </xf>
    <xf numFmtId="166" fontId="31" fillId="4" borderId="39" xfId="0" applyNumberFormat="1" applyFont="1" applyFill="1" applyBorder="1" applyAlignment="1" applyProtection="1">
      <alignment horizontal="center" vertical="center" wrapText="1"/>
    </xf>
    <xf numFmtId="166" fontId="31" fillId="4" borderId="21" xfId="0" applyNumberFormat="1" applyFont="1" applyFill="1" applyBorder="1" applyAlignment="1" applyProtection="1">
      <alignment horizontal="center" vertical="center" wrapText="1"/>
    </xf>
    <xf numFmtId="166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4" borderId="18" xfId="0" applyFont="1" applyFill="1" applyBorder="1" applyAlignment="1" applyProtection="1">
      <alignment horizontal="center" vertical="center"/>
    </xf>
    <xf numFmtId="0" fontId="14" fillId="4" borderId="36" xfId="0" applyFont="1" applyFill="1" applyBorder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14" fillId="4" borderId="21" xfId="0" applyFont="1" applyFill="1" applyBorder="1" applyAlignment="1" applyProtection="1">
      <alignment horizontal="center" vertical="center"/>
    </xf>
    <xf numFmtId="0" fontId="14" fillId="4" borderId="38" xfId="0" applyFont="1" applyFill="1" applyBorder="1" applyAlignment="1" applyProtection="1">
      <alignment horizontal="center" vertical="center"/>
    </xf>
    <xf numFmtId="166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48" xfId="0" applyFont="1" applyFill="1" applyBorder="1" applyAlignment="1" applyProtection="1">
      <alignment horizontal="center"/>
    </xf>
    <xf numFmtId="0" fontId="27" fillId="6" borderId="50" xfId="0" applyFont="1" applyFill="1" applyBorder="1" applyAlignment="1" applyProtection="1">
      <alignment horizontal="center"/>
    </xf>
    <xf numFmtId="0" fontId="27" fillId="6" borderId="48" xfId="0" applyFont="1" applyFill="1" applyBorder="1" applyAlignment="1" applyProtection="1">
      <alignment horizontal="center" vertical="center"/>
      <protection locked="0"/>
    </xf>
    <xf numFmtId="0" fontId="27" fillId="6" borderId="49" xfId="0" applyFont="1" applyFill="1" applyBorder="1" applyAlignment="1" applyProtection="1">
      <alignment horizontal="center" vertical="center"/>
      <protection locked="0"/>
    </xf>
    <xf numFmtId="0" fontId="27" fillId="6" borderId="50" xfId="0" applyFont="1" applyFill="1" applyBorder="1" applyAlignment="1" applyProtection="1">
      <alignment horizontal="center" vertical="center"/>
      <protection locked="0"/>
    </xf>
    <xf numFmtId="166" fontId="17" fillId="0" borderId="17" xfId="0" applyNumberFormat="1" applyFont="1" applyFill="1" applyBorder="1" applyAlignment="1" applyProtection="1">
      <alignment horizontal="center" vertical="center"/>
    </xf>
    <xf numFmtId="166" fontId="17" fillId="0" borderId="18" xfId="0" applyNumberFormat="1" applyFont="1" applyFill="1" applyBorder="1" applyAlignment="1" applyProtection="1">
      <alignment horizontal="center" vertical="center"/>
    </xf>
    <xf numFmtId="166" fontId="17" fillId="0" borderId="19" xfId="0" applyNumberFormat="1" applyFont="1" applyFill="1" applyBorder="1" applyAlignment="1" applyProtection="1">
      <alignment horizontal="center" vertical="center"/>
    </xf>
    <xf numFmtId="166" fontId="17" fillId="0" borderId="20" xfId="0" applyNumberFormat="1" applyFont="1" applyFill="1" applyBorder="1" applyAlignment="1" applyProtection="1">
      <alignment horizontal="center" vertical="center"/>
    </xf>
    <xf numFmtId="166" fontId="17" fillId="0" borderId="21" xfId="0" applyNumberFormat="1" applyFont="1" applyFill="1" applyBorder="1" applyAlignment="1" applyProtection="1">
      <alignment horizontal="center" vertical="center"/>
    </xf>
    <xf numFmtId="166" fontId="17" fillId="0" borderId="22" xfId="0" applyNumberFormat="1" applyFont="1" applyFill="1" applyBorder="1" applyAlignment="1" applyProtection="1">
      <alignment horizontal="center" vertical="center"/>
    </xf>
    <xf numFmtId="0" fontId="27" fillId="6" borderId="45" xfId="0" applyFont="1" applyFill="1" applyBorder="1" applyAlignment="1" applyProtection="1">
      <alignment horizontal="center" vertical="center"/>
      <protection locked="0"/>
    </xf>
    <xf numFmtId="0" fontId="27" fillId="6" borderId="46" xfId="0" applyFont="1" applyFill="1" applyBorder="1" applyAlignment="1" applyProtection="1">
      <alignment horizontal="center" vertical="center"/>
      <protection locked="0"/>
    </xf>
    <xf numFmtId="0" fontId="27" fillId="6" borderId="47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23" fillId="6" borderId="45" xfId="0" applyFont="1" applyFill="1" applyBorder="1" applyAlignment="1" applyProtection="1">
      <alignment horizontal="center"/>
      <protection locked="0"/>
    </xf>
    <xf numFmtId="0" fontId="23" fillId="6" borderId="46" xfId="0" applyFont="1" applyFill="1" applyBorder="1" applyAlignment="1" applyProtection="1">
      <alignment horizontal="center"/>
      <protection locked="0"/>
    </xf>
    <xf numFmtId="0" fontId="23" fillId="6" borderId="47" xfId="0" applyFont="1" applyFill="1" applyBorder="1" applyAlignment="1" applyProtection="1">
      <alignment horizontal="center"/>
      <protection locked="0"/>
    </xf>
    <xf numFmtId="0" fontId="27" fillId="6" borderId="45" xfId="0" applyFont="1" applyFill="1" applyBorder="1" applyAlignment="1" applyProtection="1">
      <alignment horizontal="center"/>
    </xf>
    <xf numFmtId="0" fontId="27" fillId="6" borderId="46" xfId="0" applyFont="1" applyFill="1" applyBorder="1" applyAlignment="1" applyProtection="1">
      <alignment horizontal="center"/>
    </xf>
    <xf numFmtId="0" fontId="27" fillId="6" borderId="47" xfId="0" applyFont="1" applyFill="1" applyBorder="1" applyAlignment="1" applyProtection="1">
      <alignment horizontal="center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166" fontId="31" fillId="4" borderId="40" xfId="0" applyNumberFormat="1" applyFont="1" applyFill="1" applyBorder="1" applyAlignment="1" applyProtection="1">
      <alignment horizontal="center" vertical="center" wrapText="1"/>
    </xf>
    <xf numFmtId="166" fontId="31" fillId="4" borderId="41" xfId="0" applyNumberFormat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238AC0"/>
      <color rgb="FFFEF027"/>
      <color rgb="FF6A64D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417453</xdr:colOff>
      <xdr:row>4</xdr:row>
      <xdr:rowOff>221147</xdr:rowOff>
    </xdr:from>
    <xdr:to>
      <xdr:col>5</xdr:col>
      <xdr:colOff>376507</xdr:colOff>
      <xdr:row>6</xdr:row>
      <xdr:rowOff>142997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8153" y="1221272"/>
          <a:ext cx="406729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221813</xdr:colOff>
      <xdr:row>2</xdr:row>
      <xdr:rowOff>257175</xdr:rowOff>
    </xdr:from>
    <xdr:to>
      <xdr:col>1</xdr:col>
      <xdr:colOff>130963</xdr:colOff>
      <xdr:row>4</xdr:row>
      <xdr:rowOff>179025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13" y="819150"/>
          <a:ext cx="356825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411817</xdr:colOff>
      <xdr:row>3</xdr:row>
      <xdr:rowOff>13659</xdr:rowOff>
    </xdr:from>
    <xdr:to>
      <xdr:col>5</xdr:col>
      <xdr:colOff>43205</xdr:colOff>
      <xdr:row>4</xdr:row>
      <xdr:rowOff>173629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4842" y="956634"/>
          <a:ext cx="526738" cy="217120"/>
        </a:xfrm>
        <a:prstGeom prst="rect">
          <a:avLst/>
        </a:prstGeom>
      </xdr:spPr>
    </xdr:pic>
    <xdr:clientData/>
  </xdr:twoCellAnchor>
  <xdr:twoCellAnchor editAs="oneCell">
    <xdr:from>
      <xdr:col>0</xdr:col>
      <xdr:colOff>61299</xdr:colOff>
      <xdr:row>4</xdr:row>
      <xdr:rowOff>213285</xdr:rowOff>
    </xdr:from>
    <xdr:to>
      <xdr:col>0</xdr:col>
      <xdr:colOff>421299</xdr:colOff>
      <xdr:row>6</xdr:row>
      <xdr:rowOff>135135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9" y="121341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57</xdr:colOff>
      <xdr:row>4</xdr:row>
      <xdr:rowOff>4961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6050" cy="1005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handisclizon@g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kiclublizon@gmail.com" TargetMode="External"/><Relationship Id="rId1" Type="http://schemas.openxmlformats.org/officeDocument/2006/relationships/hyperlink" Target="mailto:coursskiclublizon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kiclublizon.net/" TargetMode="External"/><Relationship Id="rId4" Type="http://schemas.openxmlformats.org/officeDocument/2006/relationships/hyperlink" Target="mailto:directionsclizon@gmail.com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62"/>
  <sheetViews>
    <sheetView tabSelected="1" zoomScaleNormal="100" zoomScaleSheetLayoutView="90" workbookViewId="0">
      <selection activeCell="AB66" sqref="AB66"/>
    </sheetView>
  </sheetViews>
  <sheetFormatPr baseColWidth="10" defaultRowHeight="20.25" x14ac:dyDescent="0.35"/>
  <cols>
    <col min="1" max="45" width="6.7109375" style="7" customWidth="1"/>
    <col min="46" max="16384" width="11.42578125" style="7"/>
  </cols>
  <sheetData>
    <row r="1" spans="1:31" ht="39.950000000000003" customHeight="1" x14ac:dyDescent="0.55000000000000004">
      <c r="A1" s="97" t="s">
        <v>75</v>
      </c>
      <c r="B1" s="98"/>
      <c r="C1" s="98"/>
      <c r="D1" s="98"/>
      <c r="E1" s="98"/>
      <c r="F1" s="98"/>
      <c r="G1" s="118" t="s">
        <v>36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94" t="s">
        <v>76</v>
      </c>
      <c r="T1" s="94"/>
      <c r="U1" s="94"/>
      <c r="V1" s="94"/>
      <c r="W1" s="94"/>
      <c r="X1" s="94"/>
      <c r="Y1" s="94"/>
    </row>
    <row r="2" spans="1:31" ht="5.0999999999999996" customHeight="1" thickBot="1" x14ac:dyDescent="0.4">
      <c r="A2" s="98"/>
      <c r="B2" s="98"/>
      <c r="C2" s="98"/>
      <c r="D2" s="98"/>
      <c r="E2" s="98"/>
      <c r="F2" s="98"/>
    </row>
    <row r="3" spans="1:31" ht="30" customHeight="1" thickTop="1" thickBot="1" x14ac:dyDescent="0.55000000000000004">
      <c r="A3" s="98"/>
      <c r="B3" s="98"/>
      <c r="C3" s="98"/>
      <c r="D3" s="98"/>
      <c r="E3" s="98"/>
      <c r="F3" s="98"/>
      <c r="G3" s="120" t="s">
        <v>51</v>
      </c>
      <c r="H3" s="102"/>
      <c r="I3" s="102"/>
      <c r="J3" s="102"/>
      <c r="K3" s="102"/>
      <c r="L3" s="102"/>
      <c r="M3" s="121"/>
      <c r="N3" s="102" t="s">
        <v>16</v>
      </c>
      <c r="O3" s="102"/>
      <c r="P3" s="102"/>
      <c r="Q3" s="102"/>
      <c r="R3" s="102"/>
      <c r="S3" s="99" t="s">
        <v>55</v>
      </c>
      <c r="T3" s="100"/>
      <c r="U3" s="100"/>
      <c r="V3" s="100"/>
      <c r="W3" s="100"/>
      <c r="X3" s="100"/>
      <c r="Y3" s="101"/>
    </row>
    <row r="4" spans="1:31" s="8" customFormat="1" ht="5.0999999999999996" customHeight="1" thickTop="1" thickBot="1" x14ac:dyDescent="0.4">
      <c r="A4" s="98"/>
      <c r="B4" s="98"/>
      <c r="C4" s="98"/>
      <c r="D4" s="98"/>
      <c r="E4" s="98"/>
      <c r="F4" s="98"/>
    </row>
    <row r="5" spans="1:31" ht="30" customHeight="1" thickTop="1" thickBot="1" x14ac:dyDescent="0.55000000000000004">
      <c r="A5" s="98"/>
      <c r="B5" s="98"/>
      <c r="C5" s="98"/>
      <c r="D5" s="98"/>
      <c r="E5" s="98"/>
      <c r="F5" s="98"/>
      <c r="G5" s="68" t="s">
        <v>55</v>
      </c>
      <c r="H5" s="69"/>
      <c r="I5" s="69"/>
      <c r="J5" s="69"/>
      <c r="K5" s="69"/>
      <c r="L5" s="69"/>
      <c r="M5" s="70"/>
      <c r="N5" s="102" t="s">
        <v>37</v>
      </c>
      <c r="O5" s="102"/>
      <c r="P5" s="102"/>
      <c r="Q5" s="102"/>
      <c r="R5" s="102"/>
      <c r="S5" s="99" t="s">
        <v>55</v>
      </c>
      <c r="T5" s="100"/>
      <c r="U5" s="100"/>
      <c r="V5" s="100"/>
      <c r="W5" s="100"/>
      <c r="X5" s="100"/>
      <c r="Y5" s="101"/>
      <c r="Z5" s="14"/>
      <c r="AA5" s="14"/>
    </row>
    <row r="6" spans="1:31" s="8" customFormat="1" ht="5.0999999999999996" customHeight="1" thickTop="1" thickBot="1" x14ac:dyDescent="0.4">
      <c r="A6" s="98"/>
      <c r="B6" s="98"/>
      <c r="C6" s="98"/>
      <c r="D6" s="98"/>
      <c r="E6" s="98"/>
      <c r="F6" s="98"/>
      <c r="G6" s="71"/>
      <c r="H6" s="72"/>
      <c r="I6" s="72"/>
      <c r="J6" s="72"/>
      <c r="K6" s="72"/>
      <c r="L6" s="72"/>
      <c r="M6" s="73"/>
      <c r="AA6" s="9"/>
      <c r="AB6" s="9"/>
      <c r="AC6" s="9"/>
      <c r="AD6" s="9"/>
      <c r="AE6" s="9"/>
    </row>
    <row r="7" spans="1:31" ht="30" customHeight="1" thickTop="1" thickBot="1" x14ac:dyDescent="0.55000000000000004">
      <c r="A7" s="98"/>
      <c r="B7" s="98"/>
      <c r="C7" s="98"/>
      <c r="D7" s="98"/>
      <c r="E7" s="98"/>
      <c r="F7" s="98"/>
      <c r="G7" s="74"/>
      <c r="H7" s="75"/>
      <c r="I7" s="75"/>
      <c r="J7" s="75"/>
      <c r="K7" s="75"/>
      <c r="L7" s="75"/>
      <c r="M7" s="76"/>
      <c r="N7" s="102" t="s">
        <v>59</v>
      </c>
      <c r="O7" s="102"/>
      <c r="P7" s="102"/>
      <c r="Q7" s="102"/>
      <c r="R7" s="102"/>
      <c r="S7" s="99" t="s">
        <v>55</v>
      </c>
      <c r="T7" s="100"/>
      <c r="U7" s="100"/>
      <c r="V7" s="100"/>
      <c r="W7" s="100"/>
      <c r="X7" s="100"/>
      <c r="Y7" s="101"/>
      <c r="AA7" s="9"/>
      <c r="AB7" s="9"/>
      <c r="AC7" s="9"/>
      <c r="AD7" s="9"/>
      <c r="AE7" s="9"/>
    </row>
    <row r="8" spans="1:31" s="8" customFormat="1" ht="5.0999999999999996" customHeight="1" thickTop="1" x14ac:dyDescent="0.35">
      <c r="AA8" s="9"/>
      <c r="AB8" s="9"/>
      <c r="AC8" s="9"/>
      <c r="AD8" s="9"/>
      <c r="AE8" s="9"/>
    </row>
    <row r="9" spans="1:31" s="8" customFormat="1" ht="5.0999999999999996" customHeight="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AA9" s="9"/>
      <c r="AB9" s="9"/>
      <c r="AC9" s="9"/>
      <c r="AD9" s="9"/>
      <c r="AE9" s="9"/>
    </row>
    <row r="10" spans="1:31" s="8" customFormat="1" ht="5.0999999999999996" customHeight="1" thickBot="1" x14ac:dyDescent="0.4">
      <c r="AA10" s="9"/>
      <c r="AB10" s="9"/>
      <c r="AC10" s="9"/>
      <c r="AD10" s="9"/>
      <c r="AE10" s="9"/>
    </row>
    <row r="11" spans="1:31" s="9" customFormat="1" ht="30" customHeight="1" thickTop="1" thickBot="1" x14ac:dyDescent="0.4">
      <c r="A11" s="92" t="s">
        <v>70</v>
      </c>
      <c r="B11" s="23" t="s">
        <v>61</v>
      </c>
      <c r="C11" s="24"/>
      <c r="D11" s="36"/>
      <c r="E11" s="37"/>
      <c r="F11" s="37"/>
      <c r="G11" s="37"/>
      <c r="H11" s="37"/>
      <c r="I11" s="37"/>
      <c r="J11" s="37"/>
      <c r="K11" s="37"/>
      <c r="L11" s="37"/>
      <c r="M11" s="38"/>
      <c r="N11" s="24" t="s">
        <v>62</v>
      </c>
      <c r="O11" s="24"/>
      <c r="P11" s="36"/>
      <c r="Q11" s="37"/>
      <c r="R11" s="37"/>
      <c r="S11" s="37"/>
      <c r="T11" s="37"/>
      <c r="U11" s="37"/>
      <c r="V11" s="37"/>
      <c r="W11" s="37"/>
      <c r="X11" s="37"/>
      <c r="Y11" s="38"/>
    </row>
    <row r="12" spans="1:31" s="8" customFormat="1" ht="5.0999999999999996" customHeight="1" thickTop="1" thickBot="1" x14ac:dyDescent="0.4">
      <c r="A12" s="92"/>
      <c r="B12" s="16"/>
      <c r="C12" s="17"/>
      <c r="Z12" s="7"/>
    </row>
    <row r="13" spans="1:31" s="9" customFormat="1" ht="30" customHeight="1" thickTop="1" x14ac:dyDescent="0.35">
      <c r="A13" s="92"/>
      <c r="B13" s="90" t="s">
        <v>60</v>
      </c>
      <c r="C13" s="60"/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5"/>
      <c r="Z13" s="7"/>
    </row>
    <row r="14" spans="1:31" s="9" customFormat="1" ht="30" customHeight="1" thickBot="1" x14ac:dyDescent="0.4">
      <c r="A14" s="92"/>
      <c r="B14" s="91"/>
      <c r="C14" s="63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8"/>
      <c r="Z14" s="7"/>
    </row>
    <row r="15" spans="1:31" s="8" customFormat="1" ht="5.0999999999999996" customHeight="1" thickTop="1" thickBot="1" x14ac:dyDescent="0.4">
      <c r="B15" s="16"/>
      <c r="C15" s="17"/>
      <c r="D15" s="21"/>
      <c r="E15" s="21"/>
      <c r="F15" s="21"/>
      <c r="G15" s="21"/>
      <c r="H15" s="21"/>
      <c r="I15" s="21"/>
      <c r="Z15" s="7"/>
    </row>
    <row r="16" spans="1:31" ht="30" customHeight="1" thickTop="1" thickBot="1" x14ac:dyDescent="0.55000000000000004">
      <c r="B16" s="23" t="s">
        <v>79</v>
      </c>
      <c r="C16" s="24"/>
      <c r="D16" s="112"/>
      <c r="E16" s="113"/>
      <c r="F16" s="113"/>
      <c r="G16" s="113"/>
      <c r="H16" s="113"/>
      <c r="I16" s="114"/>
      <c r="J16" s="24" t="s">
        <v>64</v>
      </c>
      <c r="K16" s="24"/>
      <c r="L16" s="109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</row>
    <row r="17" spans="1:26" s="8" customFormat="1" ht="5.0999999999999996" customHeight="1" thickTop="1" thickBot="1" x14ac:dyDescent="0.4">
      <c r="B17" s="16"/>
      <c r="C17" s="17"/>
      <c r="Z17" s="7"/>
    </row>
    <row r="18" spans="1:26" ht="30" customHeight="1" thickTop="1" thickBot="1" x14ac:dyDescent="0.4">
      <c r="B18" s="23" t="s">
        <v>4</v>
      </c>
      <c r="C18" s="93"/>
      <c r="D18" s="95" t="s">
        <v>65</v>
      </c>
      <c r="E18" s="96"/>
      <c r="F18" s="115"/>
      <c r="G18" s="116"/>
      <c r="H18" s="116"/>
      <c r="I18" s="116"/>
      <c r="J18" s="116"/>
      <c r="K18" s="116"/>
      <c r="L18" s="116"/>
      <c r="M18" s="116"/>
      <c r="N18" s="117"/>
      <c r="O18" s="24" t="s">
        <v>63</v>
      </c>
      <c r="P18" s="24"/>
      <c r="Q18" s="36"/>
      <c r="R18" s="37"/>
      <c r="S18" s="37"/>
      <c r="T18" s="37"/>
      <c r="U18" s="37"/>
      <c r="V18" s="37"/>
      <c r="W18" s="37"/>
      <c r="X18" s="37"/>
      <c r="Y18" s="38"/>
    </row>
    <row r="19" spans="1:26" s="8" customFormat="1" ht="5.0999999999999996" customHeight="1" thickTop="1" thickBot="1" x14ac:dyDescent="0.4">
      <c r="B19" s="16"/>
      <c r="C19" s="17"/>
      <c r="Z19" s="7"/>
    </row>
    <row r="20" spans="1:26" s="9" customFormat="1" ht="30" customHeight="1" thickTop="1" thickBot="1" x14ac:dyDescent="0.4">
      <c r="A20" s="27"/>
      <c r="B20" s="23" t="s">
        <v>66</v>
      </c>
      <c r="C20" s="24"/>
      <c r="D20" s="12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6"/>
      <c r="Z20" s="7"/>
    </row>
    <row r="21" spans="1:26" s="8" customFormat="1" ht="5.0999999999999996" customHeight="1" thickTop="1" thickBot="1" x14ac:dyDescent="0.4">
      <c r="A21" s="28"/>
      <c r="B21" s="18"/>
      <c r="C21" s="19"/>
      <c r="Z21" s="7"/>
    </row>
    <row r="22" spans="1:26" ht="30" customHeight="1" thickTop="1" thickBot="1" x14ac:dyDescent="0.55000000000000004">
      <c r="A22" s="87" t="s">
        <v>69</v>
      </c>
      <c r="B22" s="25" t="s">
        <v>67</v>
      </c>
      <c r="C22" s="26"/>
      <c r="D22" s="81"/>
      <c r="E22" s="82"/>
      <c r="F22" s="9"/>
      <c r="G22" s="9"/>
      <c r="H22" s="9"/>
      <c r="I22" s="9"/>
      <c r="J22" s="9"/>
      <c r="K22" s="9"/>
      <c r="L22" s="9"/>
      <c r="N22" s="131" t="s">
        <v>68</v>
      </c>
      <c r="O22" s="24"/>
      <c r="P22" s="24"/>
      <c r="Q22" s="24"/>
      <c r="R22" s="24"/>
      <c r="S22" s="99" t="s">
        <v>55</v>
      </c>
      <c r="T22" s="100"/>
      <c r="U22" s="100"/>
      <c r="V22" s="100"/>
      <c r="W22" s="100"/>
      <c r="X22" s="100"/>
      <c r="Y22" s="101"/>
    </row>
    <row r="23" spans="1:26" s="8" customFormat="1" ht="5.0999999999999996" customHeight="1" thickTop="1" thickBot="1" x14ac:dyDescent="0.4">
      <c r="A23" s="87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U23" s="7"/>
      <c r="V23" s="7"/>
      <c r="W23" s="7"/>
      <c r="X23" s="7"/>
      <c r="Y23" s="7"/>
      <c r="Z23" s="7"/>
    </row>
    <row r="24" spans="1:26" s="8" customFormat="1" ht="30" customHeight="1" thickTop="1" thickBot="1" x14ac:dyDescent="0.4">
      <c r="A24" s="88"/>
      <c r="B24" s="34" t="s">
        <v>78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7"/>
    </row>
    <row r="25" spans="1:26" s="8" customFormat="1" ht="5.0999999999999996" customHeight="1" thickTop="1" thickBot="1" x14ac:dyDescent="0.4">
      <c r="U25" s="7"/>
      <c r="V25" s="7"/>
      <c r="W25" s="7"/>
      <c r="X25" s="7"/>
      <c r="Y25" s="7"/>
      <c r="Z25" s="7"/>
    </row>
    <row r="26" spans="1:26" s="8" customFormat="1" ht="20.100000000000001" customHeight="1" thickTop="1" thickBot="1" x14ac:dyDescent="0.4">
      <c r="A26" s="27"/>
      <c r="B26" s="30" t="s">
        <v>91</v>
      </c>
      <c r="C26" s="31"/>
      <c r="D26" s="84" t="s">
        <v>38</v>
      </c>
      <c r="E26" s="85"/>
      <c r="F26" s="85"/>
      <c r="G26" s="85"/>
      <c r="H26" s="86"/>
      <c r="I26" s="83">
        <v>238</v>
      </c>
      <c r="J26" s="80"/>
      <c r="K26" s="85" t="s">
        <v>38</v>
      </c>
      <c r="L26" s="85"/>
      <c r="M26" s="85"/>
      <c r="N26" s="85"/>
      <c r="O26" s="86"/>
      <c r="P26" s="132">
        <v>179</v>
      </c>
      <c r="Q26" s="80"/>
      <c r="R26" s="134" t="str">
        <f>IF((I26*J26+I28*J28+I30*J30+I32*J32+I34*J34+P26*Q26+P28*Q28+P30*Q30+P32*Q32+P34*Q34)=0,"_____ €",(I26*J26+I28*J28+I30*J30+I32*J32+I34*J34+P26*Q26+P28*Q28+P30*Q30+P32*Q32+P34*Q34))</f>
        <v>_____ €</v>
      </c>
      <c r="S26" s="135"/>
      <c r="T26" s="136"/>
      <c r="U26" s="157" t="s">
        <v>58</v>
      </c>
      <c r="V26" s="158"/>
      <c r="W26" s="158"/>
      <c r="X26" s="158"/>
      <c r="Y26" s="159"/>
    </row>
    <row r="27" spans="1:26" s="8" customFormat="1" ht="20.100000000000001" customHeight="1" thickTop="1" thickBot="1" x14ac:dyDescent="0.4">
      <c r="A27" s="28"/>
      <c r="B27" s="32"/>
      <c r="C27" s="33"/>
      <c r="D27" s="77" t="s">
        <v>80</v>
      </c>
      <c r="E27" s="78"/>
      <c r="F27" s="78"/>
      <c r="G27" s="78"/>
      <c r="H27" s="79"/>
      <c r="I27" s="83"/>
      <c r="J27" s="80"/>
      <c r="K27" s="122" t="s">
        <v>83</v>
      </c>
      <c r="L27" s="78"/>
      <c r="M27" s="78"/>
      <c r="N27" s="78"/>
      <c r="O27" s="79"/>
      <c r="P27" s="132"/>
      <c r="Q27" s="80"/>
      <c r="R27" s="134"/>
      <c r="S27" s="135"/>
      <c r="T27" s="136"/>
      <c r="U27" s="160"/>
      <c r="V27" s="150"/>
      <c r="W27" s="150"/>
      <c r="X27" s="150"/>
      <c r="Y27" s="161"/>
    </row>
    <row r="28" spans="1:26" ht="20.100000000000001" customHeight="1" thickTop="1" thickBot="1" x14ac:dyDescent="0.4">
      <c r="A28" s="29" t="s">
        <v>48</v>
      </c>
      <c r="B28" s="32"/>
      <c r="C28" s="33"/>
      <c r="D28" s="84" t="s">
        <v>39</v>
      </c>
      <c r="E28" s="85"/>
      <c r="F28" s="85"/>
      <c r="G28" s="85"/>
      <c r="H28" s="86"/>
      <c r="I28" s="83">
        <v>302</v>
      </c>
      <c r="J28" s="80"/>
      <c r="K28" s="133" t="s">
        <v>39</v>
      </c>
      <c r="L28" s="85"/>
      <c r="M28" s="85"/>
      <c r="N28" s="85"/>
      <c r="O28" s="86"/>
      <c r="P28" s="132">
        <v>225</v>
      </c>
      <c r="Q28" s="80"/>
      <c r="R28" s="134"/>
      <c r="S28" s="135"/>
      <c r="T28" s="136"/>
      <c r="U28" s="160"/>
      <c r="V28" s="150"/>
      <c r="W28" s="150"/>
      <c r="X28" s="150"/>
      <c r="Y28" s="161"/>
    </row>
    <row r="29" spans="1:26" ht="20.100000000000001" customHeight="1" thickTop="1" thickBot="1" x14ac:dyDescent="0.4">
      <c r="A29" s="29"/>
      <c r="B29" s="32"/>
      <c r="C29" s="33"/>
      <c r="D29" s="77" t="s">
        <v>80</v>
      </c>
      <c r="E29" s="78"/>
      <c r="F29" s="78"/>
      <c r="G29" s="78"/>
      <c r="H29" s="79"/>
      <c r="I29" s="83"/>
      <c r="J29" s="80"/>
      <c r="K29" s="122" t="s">
        <v>83</v>
      </c>
      <c r="L29" s="78"/>
      <c r="M29" s="78"/>
      <c r="N29" s="78"/>
      <c r="O29" s="79"/>
      <c r="P29" s="132"/>
      <c r="Q29" s="80"/>
      <c r="R29" s="134"/>
      <c r="S29" s="135"/>
      <c r="T29" s="136"/>
      <c r="U29" s="160"/>
      <c r="V29" s="150"/>
      <c r="W29" s="150"/>
      <c r="X29" s="150"/>
      <c r="Y29" s="161"/>
    </row>
    <row r="30" spans="1:26" ht="20.100000000000001" customHeight="1" thickTop="1" thickBot="1" x14ac:dyDescent="0.4">
      <c r="A30" s="29"/>
      <c r="B30" s="32"/>
      <c r="C30" s="33"/>
      <c r="D30" s="84" t="s">
        <v>40</v>
      </c>
      <c r="E30" s="85"/>
      <c r="F30" s="85"/>
      <c r="G30" s="85"/>
      <c r="H30" s="86"/>
      <c r="I30" s="83">
        <v>79</v>
      </c>
      <c r="J30" s="80"/>
      <c r="K30" s="85" t="s">
        <v>40</v>
      </c>
      <c r="L30" s="85"/>
      <c r="M30" s="85"/>
      <c r="N30" s="85"/>
      <c r="O30" s="86"/>
      <c r="P30" s="132">
        <v>31</v>
      </c>
      <c r="Q30" s="80"/>
      <c r="R30" s="134"/>
      <c r="S30" s="135"/>
      <c r="T30" s="136"/>
      <c r="U30" s="160"/>
      <c r="V30" s="150"/>
      <c r="W30" s="150"/>
      <c r="X30" s="150"/>
      <c r="Y30" s="161"/>
    </row>
    <row r="31" spans="1:26" ht="20.100000000000001" customHeight="1" thickTop="1" thickBot="1" x14ac:dyDescent="0.4">
      <c r="A31" s="27"/>
      <c r="B31" s="32"/>
      <c r="C31" s="33"/>
      <c r="D31" s="77" t="s">
        <v>84</v>
      </c>
      <c r="E31" s="78"/>
      <c r="F31" s="78"/>
      <c r="G31" s="78"/>
      <c r="H31" s="79"/>
      <c r="I31" s="83"/>
      <c r="J31" s="80"/>
      <c r="K31" s="122" t="s">
        <v>85</v>
      </c>
      <c r="L31" s="78"/>
      <c r="M31" s="78"/>
      <c r="N31" s="78"/>
      <c r="O31" s="79"/>
      <c r="P31" s="132"/>
      <c r="Q31" s="80"/>
      <c r="R31" s="134"/>
      <c r="S31" s="135"/>
      <c r="T31" s="136"/>
      <c r="U31" s="160"/>
      <c r="V31" s="150"/>
      <c r="W31" s="150"/>
      <c r="X31" s="150"/>
      <c r="Y31" s="161"/>
    </row>
    <row r="32" spans="1:26" ht="20.100000000000001" customHeight="1" thickTop="1" thickBot="1" x14ac:dyDescent="0.4">
      <c r="A32" s="28"/>
      <c r="B32" s="32"/>
      <c r="C32" s="33"/>
      <c r="D32" s="84" t="s">
        <v>42</v>
      </c>
      <c r="E32" s="85"/>
      <c r="F32" s="85"/>
      <c r="G32" s="85"/>
      <c r="H32" s="86"/>
      <c r="I32" s="83">
        <v>94</v>
      </c>
      <c r="J32" s="80"/>
      <c r="K32" s="85" t="s">
        <v>42</v>
      </c>
      <c r="L32" s="85"/>
      <c r="M32" s="85"/>
      <c r="N32" s="85"/>
      <c r="O32" s="86"/>
      <c r="P32" s="132">
        <v>40</v>
      </c>
      <c r="Q32" s="80"/>
      <c r="R32" s="134"/>
      <c r="S32" s="135"/>
      <c r="T32" s="136"/>
      <c r="U32" s="160"/>
      <c r="V32" s="150"/>
      <c r="W32" s="150"/>
      <c r="X32" s="150"/>
      <c r="Y32" s="161"/>
    </row>
    <row r="33" spans="1:26" ht="20.100000000000001" customHeight="1" thickTop="1" thickBot="1" x14ac:dyDescent="0.4">
      <c r="A33" s="89" t="s">
        <v>49</v>
      </c>
      <c r="B33" s="32"/>
      <c r="C33" s="33"/>
      <c r="D33" s="77" t="s">
        <v>86</v>
      </c>
      <c r="E33" s="78"/>
      <c r="F33" s="78"/>
      <c r="G33" s="78"/>
      <c r="H33" s="79"/>
      <c r="I33" s="83"/>
      <c r="J33" s="80"/>
      <c r="K33" s="122" t="s">
        <v>85</v>
      </c>
      <c r="L33" s="78"/>
      <c r="M33" s="78"/>
      <c r="N33" s="78"/>
      <c r="O33" s="79"/>
      <c r="P33" s="132"/>
      <c r="Q33" s="80"/>
      <c r="R33" s="134"/>
      <c r="S33" s="135"/>
      <c r="T33" s="136"/>
      <c r="U33" s="160"/>
      <c r="V33" s="150"/>
      <c r="W33" s="150"/>
      <c r="X33" s="150"/>
      <c r="Y33" s="161"/>
    </row>
    <row r="34" spans="1:26" ht="20.100000000000001" customHeight="1" thickTop="1" thickBot="1" x14ac:dyDescent="0.4">
      <c r="A34" s="89"/>
      <c r="B34" s="32"/>
      <c r="C34" s="33"/>
      <c r="D34" s="84" t="s">
        <v>41</v>
      </c>
      <c r="E34" s="85"/>
      <c r="F34" s="85"/>
      <c r="G34" s="85"/>
      <c r="H34" s="86"/>
      <c r="I34" s="83">
        <v>180</v>
      </c>
      <c r="J34" s="80"/>
      <c r="K34" s="85" t="s">
        <v>41</v>
      </c>
      <c r="L34" s="85"/>
      <c r="M34" s="85"/>
      <c r="N34" s="85"/>
      <c r="O34" s="86"/>
      <c r="P34" s="132">
        <v>60</v>
      </c>
      <c r="Q34" s="80"/>
      <c r="R34" s="134"/>
      <c r="S34" s="135"/>
      <c r="T34" s="136"/>
      <c r="U34" s="160"/>
      <c r="V34" s="150"/>
      <c r="W34" s="150"/>
      <c r="X34" s="150"/>
      <c r="Y34" s="161"/>
    </row>
    <row r="35" spans="1:26" ht="20.100000000000001" customHeight="1" thickTop="1" thickBot="1" x14ac:dyDescent="0.4">
      <c r="A35" s="89"/>
      <c r="B35" s="32"/>
      <c r="C35" s="33"/>
      <c r="D35" s="77" t="s">
        <v>89</v>
      </c>
      <c r="E35" s="78"/>
      <c r="F35" s="78"/>
      <c r="G35" s="78"/>
      <c r="H35" s="79"/>
      <c r="I35" s="123"/>
      <c r="J35" s="80"/>
      <c r="K35" s="122" t="s">
        <v>88</v>
      </c>
      <c r="L35" s="78"/>
      <c r="M35" s="78"/>
      <c r="N35" s="78"/>
      <c r="O35" s="79"/>
      <c r="P35" s="140"/>
      <c r="Q35" s="80"/>
      <c r="R35" s="137"/>
      <c r="S35" s="138"/>
      <c r="T35" s="139"/>
      <c r="U35" s="160"/>
      <c r="V35" s="150"/>
      <c r="W35" s="150"/>
      <c r="X35" s="150"/>
      <c r="Y35" s="161"/>
    </row>
    <row r="36" spans="1:26" ht="20.100000000000001" customHeight="1" thickTop="1" x14ac:dyDescent="0.35">
      <c r="A36" s="27"/>
      <c r="B36" s="187" t="s">
        <v>82</v>
      </c>
      <c r="C36" s="188"/>
      <c r="D36" s="151" t="s">
        <v>87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3"/>
      <c r="R36" s="146" t="s">
        <v>81</v>
      </c>
      <c r="S36" s="147"/>
      <c r="T36" s="191"/>
      <c r="U36" s="160"/>
      <c r="V36" s="150"/>
      <c r="W36" s="150"/>
      <c r="X36" s="150"/>
      <c r="Y36" s="161"/>
    </row>
    <row r="37" spans="1:26" ht="20.100000000000001" customHeight="1" thickBot="1" x14ac:dyDescent="0.4">
      <c r="A37" s="28"/>
      <c r="B37" s="189"/>
      <c r="C37" s="190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6"/>
      <c r="R37" s="148"/>
      <c r="S37" s="149"/>
      <c r="T37" s="192"/>
      <c r="U37" s="162"/>
      <c r="V37" s="163"/>
      <c r="W37" s="163"/>
      <c r="X37" s="163"/>
      <c r="Y37" s="164"/>
    </row>
    <row r="38" spans="1:26" s="8" customFormat="1" ht="5.0999999999999996" customHeight="1" thickTop="1" x14ac:dyDescent="0.35"/>
    <row r="39" spans="1:26" s="8" customFormat="1" ht="5.0999999999999996" customHeight="1" x14ac:dyDescent="0.3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6" s="8" customFormat="1" ht="5.0999999999999996" customHeight="1" thickBot="1" x14ac:dyDescent="0.4"/>
    <row r="41" spans="1:26" s="9" customFormat="1" ht="30" customHeight="1" thickTop="1" thickBot="1" x14ac:dyDescent="0.4">
      <c r="A41" s="58" t="s">
        <v>71</v>
      </c>
      <c r="B41" s="23" t="s">
        <v>61</v>
      </c>
      <c r="C41" s="24"/>
      <c r="D41" s="36"/>
      <c r="E41" s="37"/>
      <c r="F41" s="37"/>
      <c r="G41" s="37"/>
      <c r="H41" s="37"/>
      <c r="I41" s="37"/>
      <c r="J41" s="37"/>
      <c r="K41" s="37"/>
      <c r="L41" s="37"/>
      <c r="M41" s="38"/>
      <c r="N41" s="24" t="s">
        <v>62</v>
      </c>
      <c r="O41" s="24"/>
      <c r="P41" s="36"/>
      <c r="Q41" s="37"/>
      <c r="R41" s="37"/>
      <c r="S41" s="37"/>
      <c r="T41" s="37"/>
      <c r="U41" s="37"/>
      <c r="V41" s="37"/>
      <c r="W41" s="37"/>
      <c r="X41" s="37"/>
      <c r="Y41" s="38"/>
    </row>
    <row r="42" spans="1:26" s="8" customFormat="1" ht="5.0999999999999996" customHeight="1" thickTop="1" thickBot="1" x14ac:dyDescent="0.4">
      <c r="A42" s="58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6" ht="30" customHeight="1" thickTop="1" thickBot="1" x14ac:dyDescent="0.55000000000000004">
      <c r="A43" s="58"/>
      <c r="B43" s="25" t="s">
        <v>67</v>
      </c>
      <c r="C43" s="26"/>
      <c r="D43" s="81"/>
      <c r="E43" s="82"/>
      <c r="F43" s="9"/>
      <c r="G43" s="9"/>
      <c r="H43" s="9"/>
      <c r="I43" s="9"/>
      <c r="J43" s="9"/>
      <c r="K43" s="9"/>
      <c r="L43" s="9"/>
      <c r="M43" s="9"/>
      <c r="N43" s="131" t="s">
        <v>68</v>
      </c>
      <c r="O43" s="24"/>
      <c r="P43" s="24"/>
      <c r="Q43" s="24"/>
      <c r="R43" s="24"/>
      <c r="S43" s="99" t="s">
        <v>55</v>
      </c>
      <c r="T43" s="100"/>
      <c r="U43" s="100"/>
      <c r="V43" s="100"/>
      <c r="W43" s="100"/>
      <c r="X43" s="100"/>
      <c r="Y43" s="101"/>
    </row>
    <row r="44" spans="1:26" s="8" customFormat="1" ht="5.0999999999999996" customHeight="1" thickTop="1" thickBot="1" x14ac:dyDescent="0.4">
      <c r="A44" s="58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9"/>
      <c r="V44" s="9"/>
      <c r="W44" s="9"/>
      <c r="X44" s="9"/>
      <c r="Y44" s="9"/>
      <c r="Z44" s="7"/>
    </row>
    <row r="45" spans="1:26" s="8" customFormat="1" ht="30" customHeight="1" thickTop="1" thickBot="1" x14ac:dyDescent="0.4">
      <c r="A45" s="58"/>
      <c r="B45" s="34" t="s">
        <v>78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8"/>
    </row>
    <row r="46" spans="1:26" s="8" customFormat="1" ht="5.0999999999999996" customHeight="1" thickTop="1" thickBot="1" x14ac:dyDescent="0.4">
      <c r="U46" s="7"/>
      <c r="V46" s="7"/>
      <c r="W46" s="7"/>
      <c r="X46" s="7"/>
      <c r="Y46" s="7"/>
    </row>
    <row r="47" spans="1:26" s="8" customFormat="1" ht="20.100000000000001" customHeight="1" thickTop="1" thickBot="1" x14ac:dyDescent="0.4">
      <c r="A47" s="27"/>
      <c r="B47" s="30" t="s">
        <v>91</v>
      </c>
      <c r="C47" s="31"/>
      <c r="D47" s="84" t="s">
        <v>38</v>
      </c>
      <c r="E47" s="85"/>
      <c r="F47" s="85"/>
      <c r="G47" s="85"/>
      <c r="H47" s="86"/>
      <c r="I47" s="83">
        <v>238</v>
      </c>
      <c r="J47" s="80"/>
      <c r="K47" s="85" t="s">
        <v>38</v>
      </c>
      <c r="L47" s="85"/>
      <c r="M47" s="85"/>
      <c r="N47" s="85"/>
      <c r="O47" s="86"/>
      <c r="P47" s="132">
        <v>179</v>
      </c>
      <c r="Q47" s="80"/>
      <c r="R47" s="134" t="str">
        <f>IF((I47*J47+I49*J49+I51*J51+I53*J53+I55*J55+P47*Q47+P49*Q49+P51*Q51+P53*Q53+P55*Q55)=0,"_____ €",(I47*J47+I49*J49+I51*J51+I53*J53+I55*J55+P47*Q47+P49*Q49+P51*Q51+P53*Q53+P55*Q55))</f>
        <v>_____ €</v>
      </c>
      <c r="S47" s="135"/>
      <c r="T47" s="136"/>
      <c r="U47" s="157" t="s">
        <v>58</v>
      </c>
      <c r="V47" s="158"/>
      <c r="W47" s="158"/>
      <c r="X47" s="158"/>
      <c r="Y47" s="159"/>
    </row>
    <row r="48" spans="1:26" s="8" customFormat="1" ht="20.100000000000001" customHeight="1" thickTop="1" thickBot="1" x14ac:dyDescent="0.4">
      <c r="A48" s="28"/>
      <c r="B48" s="32"/>
      <c r="C48" s="33"/>
      <c r="D48" s="77" t="s">
        <v>80</v>
      </c>
      <c r="E48" s="78"/>
      <c r="F48" s="78"/>
      <c r="G48" s="78"/>
      <c r="H48" s="79"/>
      <c r="I48" s="83"/>
      <c r="J48" s="80"/>
      <c r="K48" s="122" t="s">
        <v>83</v>
      </c>
      <c r="L48" s="78"/>
      <c r="M48" s="78"/>
      <c r="N48" s="78"/>
      <c r="O48" s="79"/>
      <c r="P48" s="132"/>
      <c r="Q48" s="80"/>
      <c r="R48" s="134"/>
      <c r="S48" s="135"/>
      <c r="T48" s="136"/>
      <c r="U48" s="160"/>
      <c r="V48" s="150"/>
      <c r="W48" s="150"/>
      <c r="X48" s="150"/>
      <c r="Y48" s="161"/>
    </row>
    <row r="49" spans="1:25" ht="20.100000000000001" customHeight="1" thickTop="1" thickBot="1" x14ac:dyDescent="0.4">
      <c r="A49" s="29" t="s">
        <v>48</v>
      </c>
      <c r="B49" s="32"/>
      <c r="C49" s="33"/>
      <c r="D49" s="84" t="s">
        <v>39</v>
      </c>
      <c r="E49" s="85"/>
      <c r="F49" s="85"/>
      <c r="G49" s="85"/>
      <c r="H49" s="86"/>
      <c r="I49" s="83">
        <v>302</v>
      </c>
      <c r="J49" s="80"/>
      <c r="K49" s="133" t="s">
        <v>39</v>
      </c>
      <c r="L49" s="85"/>
      <c r="M49" s="85"/>
      <c r="N49" s="85"/>
      <c r="O49" s="86"/>
      <c r="P49" s="132">
        <v>225</v>
      </c>
      <c r="Q49" s="80"/>
      <c r="R49" s="134"/>
      <c r="S49" s="135"/>
      <c r="T49" s="136"/>
      <c r="U49" s="160"/>
      <c r="V49" s="150"/>
      <c r="W49" s="150"/>
      <c r="X49" s="150"/>
      <c r="Y49" s="161"/>
    </row>
    <row r="50" spans="1:25" ht="20.100000000000001" customHeight="1" thickTop="1" thickBot="1" x14ac:dyDescent="0.4">
      <c r="A50" s="29"/>
      <c r="B50" s="32"/>
      <c r="C50" s="33"/>
      <c r="D50" s="77" t="s">
        <v>80</v>
      </c>
      <c r="E50" s="78"/>
      <c r="F50" s="78"/>
      <c r="G50" s="78"/>
      <c r="H50" s="79"/>
      <c r="I50" s="83"/>
      <c r="J50" s="80"/>
      <c r="K50" s="122" t="s">
        <v>83</v>
      </c>
      <c r="L50" s="78"/>
      <c r="M50" s="78"/>
      <c r="N50" s="78"/>
      <c r="O50" s="79"/>
      <c r="P50" s="132"/>
      <c r="Q50" s="80"/>
      <c r="R50" s="134"/>
      <c r="S50" s="135"/>
      <c r="T50" s="136"/>
      <c r="U50" s="160"/>
      <c r="V50" s="150"/>
      <c r="W50" s="150"/>
      <c r="X50" s="150"/>
      <c r="Y50" s="161"/>
    </row>
    <row r="51" spans="1:25" ht="20.100000000000001" customHeight="1" thickTop="1" thickBot="1" x14ac:dyDescent="0.4">
      <c r="A51" s="29"/>
      <c r="B51" s="32"/>
      <c r="C51" s="33"/>
      <c r="D51" s="84" t="s">
        <v>40</v>
      </c>
      <c r="E51" s="85"/>
      <c r="F51" s="85"/>
      <c r="G51" s="85"/>
      <c r="H51" s="86"/>
      <c r="I51" s="83">
        <v>79</v>
      </c>
      <c r="J51" s="80"/>
      <c r="K51" s="85" t="s">
        <v>40</v>
      </c>
      <c r="L51" s="85"/>
      <c r="M51" s="85"/>
      <c r="N51" s="85"/>
      <c r="O51" s="86"/>
      <c r="P51" s="132">
        <v>31</v>
      </c>
      <c r="Q51" s="80"/>
      <c r="R51" s="134"/>
      <c r="S51" s="135"/>
      <c r="T51" s="136"/>
      <c r="U51" s="160"/>
      <c r="V51" s="150"/>
      <c r="W51" s="150"/>
      <c r="X51" s="150"/>
      <c r="Y51" s="161"/>
    </row>
    <row r="52" spans="1:25" ht="20.100000000000001" customHeight="1" thickTop="1" thickBot="1" x14ac:dyDescent="0.4">
      <c r="A52" s="27"/>
      <c r="B52" s="32"/>
      <c r="C52" s="33"/>
      <c r="D52" s="77" t="s">
        <v>84</v>
      </c>
      <c r="E52" s="78"/>
      <c r="F52" s="78"/>
      <c r="G52" s="78"/>
      <c r="H52" s="79"/>
      <c r="I52" s="83"/>
      <c r="J52" s="80"/>
      <c r="K52" s="122" t="s">
        <v>85</v>
      </c>
      <c r="L52" s="78"/>
      <c r="M52" s="78"/>
      <c r="N52" s="78"/>
      <c r="O52" s="79"/>
      <c r="P52" s="132"/>
      <c r="Q52" s="80"/>
      <c r="R52" s="134"/>
      <c r="S52" s="135"/>
      <c r="T52" s="136"/>
      <c r="U52" s="160"/>
      <c r="V52" s="150"/>
      <c r="W52" s="150"/>
      <c r="X52" s="150"/>
      <c r="Y52" s="161"/>
    </row>
    <row r="53" spans="1:25" ht="20.100000000000001" customHeight="1" thickTop="1" thickBot="1" x14ac:dyDescent="0.4">
      <c r="A53" s="28"/>
      <c r="B53" s="32"/>
      <c r="C53" s="33"/>
      <c r="D53" s="84" t="s">
        <v>42</v>
      </c>
      <c r="E53" s="85"/>
      <c r="F53" s="85"/>
      <c r="G53" s="85"/>
      <c r="H53" s="86"/>
      <c r="I53" s="83">
        <v>94</v>
      </c>
      <c r="J53" s="80"/>
      <c r="K53" s="85" t="s">
        <v>42</v>
      </c>
      <c r="L53" s="85"/>
      <c r="M53" s="85"/>
      <c r="N53" s="85"/>
      <c r="O53" s="86"/>
      <c r="P53" s="132">
        <v>40</v>
      </c>
      <c r="Q53" s="80"/>
      <c r="R53" s="134"/>
      <c r="S53" s="135"/>
      <c r="T53" s="136"/>
      <c r="U53" s="160"/>
      <c r="V53" s="150"/>
      <c r="W53" s="150"/>
      <c r="X53" s="150"/>
      <c r="Y53" s="161"/>
    </row>
    <row r="54" spans="1:25" ht="20.100000000000001" customHeight="1" thickTop="1" thickBot="1" x14ac:dyDescent="0.4">
      <c r="A54" s="89" t="s">
        <v>49</v>
      </c>
      <c r="B54" s="32"/>
      <c r="C54" s="33"/>
      <c r="D54" s="77" t="s">
        <v>86</v>
      </c>
      <c r="E54" s="78"/>
      <c r="F54" s="78"/>
      <c r="G54" s="78"/>
      <c r="H54" s="79"/>
      <c r="I54" s="83"/>
      <c r="J54" s="80"/>
      <c r="K54" s="122" t="s">
        <v>85</v>
      </c>
      <c r="L54" s="78"/>
      <c r="M54" s="78"/>
      <c r="N54" s="78"/>
      <c r="O54" s="79"/>
      <c r="P54" s="132"/>
      <c r="Q54" s="80"/>
      <c r="R54" s="134"/>
      <c r="S54" s="135"/>
      <c r="T54" s="136"/>
      <c r="U54" s="160"/>
      <c r="V54" s="150"/>
      <c r="W54" s="150"/>
      <c r="X54" s="150"/>
      <c r="Y54" s="161"/>
    </row>
    <row r="55" spans="1:25" ht="20.100000000000001" customHeight="1" thickTop="1" thickBot="1" x14ac:dyDescent="0.4">
      <c r="A55" s="89"/>
      <c r="B55" s="32"/>
      <c r="C55" s="33"/>
      <c r="D55" s="84" t="s">
        <v>41</v>
      </c>
      <c r="E55" s="85"/>
      <c r="F55" s="85"/>
      <c r="G55" s="85"/>
      <c r="H55" s="86"/>
      <c r="I55" s="83">
        <v>180</v>
      </c>
      <c r="J55" s="80"/>
      <c r="K55" s="85" t="s">
        <v>41</v>
      </c>
      <c r="L55" s="85"/>
      <c r="M55" s="85"/>
      <c r="N55" s="85"/>
      <c r="O55" s="86"/>
      <c r="P55" s="132">
        <v>60</v>
      </c>
      <c r="Q55" s="80"/>
      <c r="R55" s="134"/>
      <c r="S55" s="135"/>
      <c r="T55" s="136"/>
      <c r="U55" s="160"/>
      <c r="V55" s="150"/>
      <c r="W55" s="150"/>
      <c r="X55" s="150"/>
      <c r="Y55" s="161"/>
    </row>
    <row r="56" spans="1:25" ht="20.100000000000001" customHeight="1" thickTop="1" thickBot="1" x14ac:dyDescent="0.4">
      <c r="A56" s="89"/>
      <c r="B56" s="32"/>
      <c r="C56" s="33"/>
      <c r="D56" s="77" t="s">
        <v>89</v>
      </c>
      <c r="E56" s="78"/>
      <c r="F56" s="78"/>
      <c r="G56" s="78"/>
      <c r="H56" s="79"/>
      <c r="I56" s="123"/>
      <c r="J56" s="80"/>
      <c r="K56" s="122" t="s">
        <v>88</v>
      </c>
      <c r="L56" s="78"/>
      <c r="M56" s="78"/>
      <c r="N56" s="78"/>
      <c r="O56" s="79"/>
      <c r="P56" s="140"/>
      <c r="Q56" s="80"/>
      <c r="R56" s="137"/>
      <c r="S56" s="138"/>
      <c r="T56" s="139"/>
      <c r="U56" s="160"/>
      <c r="V56" s="150"/>
      <c r="W56" s="150"/>
      <c r="X56" s="150"/>
      <c r="Y56" s="161"/>
    </row>
    <row r="57" spans="1:25" ht="20.100000000000001" customHeight="1" thickTop="1" x14ac:dyDescent="0.35">
      <c r="A57" s="27"/>
      <c r="B57" s="187" t="s">
        <v>82</v>
      </c>
      <c r="C57" s="188"/>
      <c r="D57" s="151" t="s">
        <v>87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46" t="s">
        <v>81</v>
      </c>
      <c r="S57" s="147"/>
      <c r="T57" s="191"/>
      <c r="U57" s="160"/>
      <c r="V57" s="150"/>
      <c r="W57" s="150"/>
      <c r="X57" s="150"/>
      <c r="Y57" s="161"/>
    </row>
    <row r="58" spans="1:25" ht="20.100000000000001" customHeight="1" thickBot="1" x14ac:dyDescent="0.4">
      <c r="A58" s="28"/>
      <c r="B58" s="189"/>
      <c r="C58" s="190"/>
      <c r="D58" s="154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6"/>
      <c r="R58" s="148"/>
      <c r="S58" s="149"/>
      <c r="T58" s="192"/>
      <c r="U58" s="162"/>
      <c r="V58" s="163"/>
      <c r="W58" s="163"/>
      <c r="X58" s="163"/>
      <c r="Y58" s="164"/>
    </row>
    <row r="59" spans="1:25" s="8" customFormat="1" ht="5.0999999999999996" customHeight="1" thickTop="1" x14ac:dyDescent="0.35"/>
    <row r="60" spans="1:25" s="8" customFormat="1" ht="5.0999999999999996" customHeight="1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8" customFormat="1" ht="5.0999999999999996" customHeight="1" thickBot="1" x14ac:dyDescent="0.4"/>
    <row r="62" spans="1:25" ht="36" customHeight="1" thickTop="1" thickBot="1" x14ac:dyDescent="0.4">
      <c r="A62" s="59" t="s">
        <v>10</v>
      </c>
      <c r="B62" s="60"/>
      <c r="C62" s="60"/>
      <c r="D62" s="61"/>
      <c r="E62" s="24" t="s">
        <v>11</v>
      </c>
      <c r="F62" s="24"/>
      <c r="G62" s="165"/>
      <c r="H62" s="166"/>
      <c r="I62" s="20" t="s">
        <v>30</v>
      </c>
      <c r="J62" s="167"/>
      <c r="K62" s="168"/>
      <c r="L62" s="168"/>
      <c r="M62" s="168"/>
      <c r="N62" s="168"/>
      <c r="O62" s="168"/>
      <c r="P62" s="168"/>
      <c r="Q62" s="169"/>
      <c r="R62" s="11"/>
      <c r="S62" s="59" t="s">
        <v>9</v>
      </c>
      <c r="T62" s="60"/>
      <c r="U62" s="60"/>
      <c r="V62" s="60"/>
      <c r="W62" s="170" t="str">
        <f>IF(SUM(R26,R47,R87,R108,R129,R150)=0,"_____ €",SUM(R26,R47,R87,R108,R129,R150))</f>
        <v>_____ €</v>
      </c>
      <c r="X62" s="171"/>
      <c r="Y62" s="172"/>
    </row>
    <row r="63" spans="1:25" ht="36" thickTop="1" thickBot="1" x14ac:dyDescent="0.4">
      <c r="A63" s="62"/>
      <c r="B63" s="63"/>
      <c r="C63" s="63"/>
      <c r="D63" s="64"/>
      <c r="E63" s="24" t="s">
        <v>56</v>
      </c>
      <c r="F63" s="24"/>
      <c r="G63" s="176"/>
      <c r="H63" s="177"/>
      <c r="I63" s="177"/>
      <c r="J63" s="177"/>
      <c r="K63" s="177"/>
      <c r="L63" s="177"/>
      <c r="M63" s="177"/>
      <c r="N63" s="177"/>
      <c r="O63" s="177"/>
      <c r="P63" s="177"/>
      <c r="Q63" s="178"/>
      <c r="R63" s="15"/>
      <c r="S63" s="65"/>
      <c r="T63" s="66"/>
      <c r="U63" s="66"/>
      <c r="V63" s="66"/>
      <c r="W63" s="173"/>
      <c r="X63" s="174"/>
      <c r="Y63" s="175"/>
    </row>
    <row r="64" spans="1:25" ht="5.0999999999999996" customHeight="1" thickTop="1" thickBot="1" x14ac:dyDescent="0.4">
      <c r="A64" s="62"/>
      <c r="B64" s="63"/>
      <c r="C64" s="63"/>
      <c r="D64" s="6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W64" s="22"/>
    </row>
    <row r="65" spans="1:25" ht="33" customHeight="1" thickTop="1" thickBot="1" x14ac:dyDescent="0.55000000000000004">
      <c r="A65" s="65"/>
      <c r="B65" s="66"/>
      <c r="C65" s="66"/>
      <c r="D65" s="67"/>
      <c r="E65" s="24" t="s">
        <v>12</v>
      </c>
      <c r="F65" s="24"/>
      <c r="G65" s="184"/>
      <c r="H65" s="185"/>
      <c r="I65" s="185"/>
      <c r="J65" s="185"/>
      <c r="K65" s="185"/>
      <c r="L65" s="186"/>
      <c r="M65" s="13"/>
      <c r="N65" s="179" t="s">
        <v>57</v>
      </c>
      <c r="O65" s="180"/>
      <c r="P65" s="180"/>
      <c r="Q65" s="180"/>
      <c r="R65" s="180"/>
      <c r="S65" s="181" t="s">
        <v>53</v>
      </c>
      <c r="T65" s="182"/>
      <c r="U65" s="182"/>
      <c r="V65" s="182"/>
      <c r="W65" s="182"/>
      <c r="X65" s="182"/>
      <c r="Y65" s="183"/>
    </row>
    <row r="66" spans="1:25" s="8" customFormat="1" ht="5.0999999999999996" customHeight="1" thickTop="1" x14ac:dyDescent="0.35"/>
    <row r="67" spans="1:25" s="8" customFormat="1" ht="5.0999999999999996" customHeight="1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s="8" customFormat="1" ht="5.0999999999999996" customHeight="1" x14ac:dyDescent="0.35"/>
    <row r="69" spans="1:25" s="14" customFormat="1" x14ac:dyDescent="0.3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20.25" customHeight="1" thickBot="1" x14ac:dyDescent="0.4">
      <c r="A70" s="46" t="s">
        <v>3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  <c r="N70" s="43" t="s">
        <v>43</v>
      </c>
      <c r="O70" s="130" t="s">
        <v>44</v>
      </c>
      <c r="P70" s="130"/>
      <c r="Q70" s="130"/>
      <c r="R70" s="130"/>
      <c r="S70" s="130"/>
      <c r="T70" s="127" t="s">
        <v>52</v>
      </c>
      <c r="U70" s="128"/>
      <c r="V70" s="128"/>
      <c r="W70" s="128"/>
      <c r="X70" s="128"/>
      <c r="Y70" s="129"/>
    </row>
    <row r="71" spans="1:25" ht="21" thickTop="1" x14ac:dyDescent="0.3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1"/>
      <c r="N71" s="44"/>
      <c r="O71" s="130" t="s">
        <v>45</v>
      </c>
      <c r="P71" s="130"/>
      <c r="Q71" s="130"/>
      <c r="R71" s="130"/>
      <c r="S71" s="130"/>
      <c r="T71" s="127" t="s">
        <v>31</v>
      </c>
      <c r="U71" s="128"/>
      <c r="V71" s="128"/>
      <c r="W71" s="128"/>
      <c r="X71" s="128"/>
      <c r="Y71" s="129"/>
    </row>
    <row r="72" spans="1:25" x14ac:dyDescent="0.3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4"/>
      <c r="N72" s="44"/>
      <c r="O72" s="130" t="s">
        <v>46</v>
      </c>
      <c r="P72" s="130"/>
      <c r="Q72" s="130"/>
      <c r="R72" s="130"/>
      <c r="S72" s="130"/>
      <c r="T72" s="127" t="s">
        <v>32</v>
      </c>
      <c r="U72" s="128"/>
      <c r="V72" s="128"/>
      <c r="W72" s="128"/>
      <c r="X72" s="128"/>
      <c r="Y72" s="129"/>
    </row>
    <row r="73" spans="1:25" x14ac:dyDescent="0.35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4"/>
      <c r="N73" s="44"/>
      <c r="O73" s="130" t="s">
        <v>47</v>
      </c>
      <c r="P73" s="130"/>
      <c r="Q73" s="130"/>
      <c r="R73" s="130"/>
      <c r="S73" s="130"/>
      <c r="T73" s="127" t="s">
        <v>33</v>
      </c>
      <c r="U73" s="128"/>
      <c r="V73" s="128"/>
      <c r="W73" s="128"/>
      <c r="X73" s="128"/>
      <c r="Y73" s="129"/>
    </row>
    <row r="74" spans="1:25" ht="21" thickBot="1" x14ac:dyDescent="0.4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45"/>
      <c r="O74" s="130" t="s">
        <v>77</v>
      </c>
      <c r="P74" s="130"/>
      <c r="Q74" s="130"/>
      <c r="R74" s="130"/>
      <c r="S74" s="130"/>
      <c r="T74" s="127" t="s">
        <v>34</v>
      </c>
      <c r="U74" s="128"/>
      <c r="V74" s="128"/>
      <c r="W74" s="128"/>
      <c r="X74" s="128"/>
      <c r="Y74" s="129"/>
    </row>
    <row r="75" spans="1:25" ht="21" thickTop="1" x14ac:dyDescent="0.35">
      <c r="A75" s="9"/>
      <c r="B75" s="9"/>
      <c r="C75" s="9"/>
      <c r="D75" s="9"/>
      <c r="G75" s="9"/>
      <c r="H75" s="9"/>
      <c r="I75" s="9"/>
      <c r="J75" s="9"/>
      <c r="K75" s="9"/>
      <c r="S75" s="9"/>
      <c r="T75" s="9"/>
      <c r="U75" s="9"/>
      <c r="V75" s="9"/>
      <c r="W75" s="9"/>
      <c r="X75" s="9"/>
    </row>
    <row r="76" spans="1:25" x14ac:dyDescent="0.35">
      <c r="A76" s="9"/>
      <c r="B76" s="9"/>
      <c r="C76" s="9"/>
      <c r="D76" s="9"/>
      <c r="G76" s="9"/>
      <c r="H76" s="9"/>
      <c r="I76" s="9"/>
      <c r="J76" s="9"/>
      <c r="K76" s="9"/>
      <c r="S76" s="9"/>
      <c r="T76" s="9"/>
      <c r="U76" s="9"/>
      <c r="V76" s="9"/>
      <c r="W76" s="9"/>
      <c r="X76" s="9"/>
    </row>
    <row r="77" spans="1:25" x14ac:dyDescent="0.35">
      <c r="A77" s="9"/>
      <c r="B77" s="9"/>
      <c r="C77" s="9"/>
      <c r="D77" s="9"/>
      <c r="G77" s="9"/>
      <c r="H77" s="9"/>
      <c r="I77" s="9"/>
      <c r="J77" s="9"/>
      <c r="K77" s="9"/>
      <c r="S77" s="9"/>
      <c r="T77" s="9"/>
      <c r="U77" s="9"/>
      <c r="V77" s="9"/>
      <c r="W77" s="9"/>
      <c r="X77" s="9"/>
    </row>
    <row r="78" spans="1:25" x14ac:dyDescent="0.35">
      <c r="A78" s="9"/>
      <c r="B78" s="9"/>
      <c r="C78" s="9"/>
      <c r="D78" s="9"/>
      <c r="G78" s="9"/>
      <c r="H78" s="9"/>
      <c r="I78" s="9"/>
      <c r="J78" s="9"/>
      <c r="K78" s="9"/>
      <c r="S78" s="9"/>
      <c r="T78" s="9"/>
      <c r="U78" s="9"/>
      <c r="V78" s="9"/>
      <c r="W78" s="9"/>
      <c r="X78" s="9"/>
    </row>
    <row r="79" spans="1:25" x14ac:dyDescent="0.35">
      <c r="A79" s="9"/>
      <c r="B79" s="9"/>
      <c r="C79" s="9"/>
      <c r="D79" s="9"/>
      <c r="G79" s="9"/>
      <c r="H79" s="9"/>
      <c r="I79" s="9"/>
      <c r="J79" s="9"/>
      <c r="K79" s="9"/>
      <c r="S79" s="9"/>
      <c r="T79" s="9"/>
      <c r="U79" s="9"/>
      <c r="V79" s="9"/>
      <c r="W79" s="9"/>
      <c r="X79" s="9"/>
    </row>
    <row r="80" spans="1:25" ht="21" thickBot="1" x14ac:dyDescent="0.4">
      <c r="A80" s="9"/>
      <c r="B80" s="9"/>
      <c r="C80" s="9"/>
      <c r="D80" s="9"/>
      <c r="G80" s="9"/>
      <c r="H80" s="9"/>
      <c r="I80" s="9"/>
      <c r="J80" s="9"/>
      <c r="K80" s="9"/>
      <c r="S80" s="9"/>
      <c r="T80" s="9"/>
      <c r="U80" s="9"/>
      <c r="V80" s="9"/>
      <c r="W80" s="9"/>
      <c r="X80" s="9"/>
    </row>
    <row r="81" spans="1:26" s="9" customFormat="1" ht="30" customHeight="1" thickTop="1" thickBot="1" x14ac:dyDescent="0.4">
      <c r="A81" s="58" t="s">
        <v>90</v>
      </c>
      <c r="B81" s="23" t="s">
        <v>61</v>
      </c>
      <c r="C81" s="24"/>
      <c r="D81" s="36"/>
      <c r="E81" s="37"/>
      <c r="F81" s="37"/>
      <c r="G81" s="37"/>
      <c r="H81" s="37"/>
      <c r="I81" s="37"/>
      <c r="J81" s="37"/>
      <c r="K81" s="37"/>
      <c r="L81" s="37"/>
      <c r="M81" s="38"/>
      <c r="N81" s="24" t="s">
        <v>62</v>
      </c>
      <c r="O81" s="24"/>
      <c r="P81" s="36"/>
      <c r="Q81" s="37"/>
      <c r="R81" s="37"/>
      <c r="S81" s="37"/>
      <c r="T81" s="37"/>
      <c r="U81" s="37"/>
      <c r="V81" s="37"/>
      <c r="W81" s="37"/>
      <c r="X81" s="37"/>
      <c r="Y81" s="38"/>
    </row>
    <row r="82" spans="1:26" s="8" customFormat="1" ht="5.0999999999999996" customHeight="1" thickTop="1" thickBot="1" x14ac:dyDescent="0.4">
      <c r="A82" s="58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6" ht="30" customHeight="1" thickTop="1" thickBot="1" x14ac:dyDescent="0.55000000000000004">
      <c r="A83" s="58"/>
      <c r="B83" s="25" t="s">
        <v>67</v>
      </c>
      <c r="C83" s="26"/>
      <c r="D83" s="81"/>
      <c r="E83" s="82"/>
      <c r="F83" s="9"/>
      <c r="G83" s="9"/>
      <c r="H83" s="9"/>
      <c r="I83" s="9"/>
      <c r="J83" s="9"/>
      <c r="K83" s="9"/>
      <c r="L83" s="9"/>
      <c r="M83" s="9"/>
      <c r="N83" s="131" t="s">
        <v>68</v>
      </c>
      <c r="O83" s="24"/>
      <c r="P83" s="24"/>
      <c r="Q83" s="24"/>
      <c r="R83" s="24"/>
      <c r="S83" s="99" t="s">
        <v>55</v>
      </c>
      <c r="T83" s="100"/>
      <c r="U83" s="100"/>
      <c r="V83" s="100"/>
      <c r="W83" s="100"/>
      <c r="X83" s="100"/>
      <c r="Y83" s="101"/>
    </row>
    <row r="84" spans="1:26" s="8" customFormat="1" ht="5.0999999999999996" customHeight="1" thickTop="1" thickBot="1" x14ac:dyDescent="0.4">
      <c r="A84" s="58"/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9"/>
      <c r="V84" s="9"/>
      <c r="W84" s="9"/>
      <c r="X84" s="9"/>
      <c r="Y84" s="9"/>
      <c r="Z84" s="7"/>
    </row>
    <row r="85" spans="1:26" s="8" customFormat="1" ht="30" customHeight="1" thickTop="1" thickBot="1" x14ac:dyDescent="0.4">
      <c r="A85" s="58"/>
      <c r="B85" s="34" t="s">
        <v>78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</row>
    <row r="86" spans="1:26" s="8" customFormat="1" ht="5.0999999999999996" customHeight="1" thickTop="1" thickBot="1" x14ac:dyDescent="0.4">
      <c r="U86" s="7"/>
      <c r="V86" s="7"/>
      <c r="W86" s="7"/>
      <c r="X86" s="7"/>
      <c r="Y86" s="7"/>
    </row>
    <row r="87" spans="1:26" s="8" customFormat="1" ht="20.100000000000001" customHeight="1" thickTop="1" thickBot="1" x14ac:dyDescent="0.4">
      <c r="A87" s="27"/>
      <c r="B87" s="30" t="s">
        <v>91</v>
      </c>
      <c r="C87" s="31"/>
      <c r="D87" s="84" t="s">
        <v>38</v>
      </c>
      <c r="E87" s="85"/>
      <c r="F87" s="85"/>
      <c r="G87" s="85"/>
      <c r="H87" s="86"/>
      <c r="I87" s="83">
        <v>238</v>
      </c>
      <c r="J87" s="80"/>
      <c r="K87" s="85" t="s">
        <v>38</v>
      </c>
      <c r="L87" s="85"/>
      <c r="M87" s="85"/>
      <c r="N87" s="85"/>
      <c r="O87" s="86"/>
      <c r="P87" s="132">
        <v>179</v>
      </c>
      <c r="Q87" s="80"/>
      <c r="R87" s="134" t="str">
        <f>IF((I87*J87+I89*J89+I91*J91+I93*J93+I95*J95+P87*Q87+P89*Q89+P91*Q91+P93*Q93+P95*Q95)=0,"_____ €",(I87*J87+I89*J89+I91*J91+I93*J93+I95*J95+P87*Q87+P89*Q89+P91*Q91+P93*Q93+P95*Q95))</f>
        <v>_____ €</v>
      </c>
      <c r="S87" s="135"/>
      <c r="T87" s="136"/>
      <c r="U87" s="157" t="s">
        <v>58</v>
      </c>
      <c r="V87" s="158"/>
      <c r="W87" s="158"/>
      <c r="X87" s="158"/>
      <c r="Y87" s="159"/>
    </row>
    <row r="88" spans="1:26" s="8" customFormat="1" ht="20.100000000000001" customHeight="1" thickTop="1" thickBot="1" x14ac:dyDescent="0.4">
      <c r="A88" s="28"/>
      <c r="B88" s="32"/>
      <c r="C88" s="33"/>
      <c r="D88" s="77" t="s">
        <v>80</v>
      </c>
      <c r="E88" s="78"/>
      <c r="F88" s="78"/>
      <c r="G88" s="78"/>
      <c r="H88" s="79"/>
      <c r="I88" s="83"/>
      <c r="J88" s="80"/>
      <c r="K88" s="122" t="s">
        <v>83</v>
      </c>
      <c r="L88" s="78"/>
      <c r="M88" s="78"/>
      <c r="N88" s="78"/>
      <c r="O88" s="79"/>
      <c r="P88" s="132"/>
      <c r="Q88" s="80"/>
      <c r="R88" s="134"/>
      <c r="S88" s="135"/>
      <c r="T88" s="136"/>
      <c r="U88" s="160"/>
      <c r="V88" s="150"/>
      <c r="W88" s="150"/>
      <c r="X88" s="150"/>
      <c r="Y88" s="161"/>
    </row>
    <row r="89" spans="1:26" ht="20.100000000000001" customHeight="1" thickTop="1" thickBot="1" x14ac:dyDescent="0.4">
      <c r="A89" s="29" t="s">
        <v>48</v>
      </c>
      <c r="B89" s="32"/>
      <c r="C89" s="33"/>
      <c r="D89" s="84" t="s">
        <v>39</v>
      </c>
      <c r="E89" s="85"/>
      <c r="F89" s="85"/>
      <c r="G89" s="85"/>
      <c r="H89" s="86"/>
      <c r="I89" s="83">
        <v>302</v>
      </c>
      <c r="J89" s="80"/>
      <c r="K89" s="133" t="s">
        <v>39</v>
      </c>
      <c r="L89" s="85"/>
      <c r="M89" s="85"/>
      <c r="N89" s="85"/>
      <c r="O89" s="86"/>
      <c r="P89" s="132">
        <v>225</v>
      </c>
      <c r="Q89" s="80"/>
      <c r="R89" s="134"/>
      <c r="S89" s="135"/>
      <c r="T89" s="136"/>
      <c r="U89" s="160"/>
      <c r="V89" s="150"/>
      <c r="W89" s="150"/>
      <c r="X89" s="150"/>
      <c r="Y89" s="161"/>
    </row>
    <row r="90" spans="1:26" ht="20.100000000000001" customHeight="1" thickTop="1" thickBot="1" x14ac:dyDescent="0.4">
      <c r="A90" s="29"/>
      <c r="B90" s="32"/>
      <c r="C90" s="33"/>
      <c r="D90" s="77" t="s">
        <v>80</v>
      </c>
      <c r="E90" s="78"/>
      <c r="F90" s="78"/>
      <c r="G90" s="78"/>
      <c r="H90" s="79"/>
      <c r="I90" s="83"/>
      <c r="J90" s="80"/>
      <c r="K90" s="122" t="s">
        <v>83</v>
      </c>
      <c r="L90" s="78"/>
      <c r="M90" s="78"/>
      <c r="N90" s="78"/>
      <c r="O90" s="79"/>
      <c r="P90" s="132"/>
      <c r="Q90" s="80"/>
      <c r="R90" s="134"/>
      <c r="S90" s="135"/>
      <c r="T90" s="136"/>
      <c r="U90" s="160"/>
      <c r="V90" s="150"/>
      <c r="W90" s="150"/>
      <c r="X90" s="150"/>
      <c r="Y90" s="161"/>
    </row>
    <row r="91" spans="1:26" ht="20.100000000000001" customHeight="1" thickTop="1" thickBot="1" x14ac:dyDescent="0.4">
      <c r="A91" s="29"/>
      <c r="B91" s="32"/>
      <c r="C91" s="33"/>
      <c r="D91" s="84" t="s">
        <v>40</v>
      </c>
      <c r="E91" s="85"/>
      <c r="F91" s="85"/>
      <c r="G91" s="85"/>
      <c r="H91" s="86"/>
      <c r="I91" s="83">
        <v>79</v>
      </c>
      <c r="J91" s="80"/>
      <c r="K91" s="85" t="s">
        <v>40</v>
      </c>
      <c r="L91" s="85"/>
      <c r="M91" s="85"/>
      <c r="N91" s="85"/>
      <c r="O91" s="86"/>
      <c r="P91" s="132">
        <v>31</v>
      </c>
      <c r="Q91" s="80"/>
      <c r="R91" s="134"/>
      <c r="S91" s="135"/>
      <c r="T91" s="136"/>
      <c r="U91" s="160"/>
      <c r="V91" s="150"/>
      <c r="W91" s="150"/>
      <c r="X91" s="150"/>
      <c r="Y91" s="161"/>
    </row>
    <row r="92" spans="1:26" ht="20.100000000000001" customHeight="1" thickTop="1" thickBot="1" x14ac:dyDescent="0.4">
      <c r="A92" s="27"/>
      <c r="B92" s="32"/>
      <c r="C92" s="33"/>
      <c r="D92" s="77" t="s">
        <v>84</v>
      </c>
      <c r="E92" s="78"/>
      <c r="F92" s="78"/>
      <c r="G92" s="78"/>
      <c r="H92" s="79"/>
      <c r="I92" s="83"/>
      <c r="J92" s="80"/>
      <c r="K92" s="122" t="s">
        <v>85</v>
      </c>
      <c r="L92" s="78"/>
      <c r="M92" s="78"/>
      <c r="N92" s="78"/>
      <c r="O92" s="79"/>
      <c r="P92" s="132"/>
      <c r="Q92" s="80"/>
      <c r="R92" s="134"/>
      <c r="S92" s="135"/>
      <c r="T92" s="136"/>
      <c r="U92" s="160"/>
      <c r="V92" s="150"/>
      <c r="W92" s="150"/>
      <c r="X92" s="150"/>
      <c r="Y92" s="161"/>
    </row>
    <row r="93" spans="1:26" ht="20.100000000000001" customHeight="1" thickTop="1" thickBot="1" x14ac:dyDescent="0.4">
      <c r="A93" s="28"/>
      <c r="B93" s="32"/>
      <c r="C93" s="33"/>
      <c r="D93" s="84" t="s">
        <v>42</v>
      </c>
      <c r="E93" s="85"/>
      <c r="F93" s="85"/>
      <c r="G93" s="85"/>
      <c r="H93" s="86"/>
      <c r="I93" s="83">
        <v>94</v>
      </c>
      <c r="J93" s="80"/>
      <c r="K93" s="85" t="s">
        <v>42</v>
      </c>
      <c r="L93" s="85"/>
      <c r="M93" s="85"/>
      <c r="N93" s="85"/>
      <c r="O93" s="86"/>
      <c r="P93" s="132">
        <v>40</v>
      </c>
      <c r="Q93" s="80"/>
      <c r="R93" s="134"/>
      <c r="S93" s="135"/>
      <c r="T93" s="136"/>
      <c r="U93" s="160"/>
      <c r="V93" s="150"/>
      <c r="W93" s="150"/>
      <c r="X93" s="150"/>
      <c r="Y93" s="161"/>
    </row>
    <row r="94" spans="1:26" ht="20.100000000000001" customHeight="1" thickTop="1" thickBot="1" x14ac:dyDescent="0.4">
      <c r="A94" s="89" t="s">
        <v>49</v>
      </c>
      <c r="B94" s="32"/>
      <c r="C94" s="33"/>
      <c r="D94" s="77" t="s">
        <v>86</v>
      </c>
      <c r="E94" s="78"/>
      <c r="F94" s="78"/>
      <c r="G94" s="78"/>
      <c r="H94" s="79"/>
      <c r="I94" s="83"/>
      <c r="J94" s="80"/>
      <c r="K94" s="122" t="s">
        <v>85</v>
      </c>
      <c r="L94" s="78"/>
      <c r="M94" s="78"/>
      <c r="N94" s="78"/>
      <c r="O94" s="79"/>
      <c r="P94" s="132"/>
      <c r="Q94" s="80"/>
      <c r="R94" s="134"/>
      <c r="S94" s="135"/>
      <c r="T94" s="136"/>
      <c r="U94" s="160"/>
      <c r="V94" s="150"/>
      <c r="W94" s="150"/>
      <c r="X94" s="150"/>
      <c r="Y94" s="161"/>
    </row>
    <row r="95" spans="1:26" ht="20.100000000000001" customHeight="1" thickTop="1" thickBot="1" x14ac:dyDescent="0.4">
      <c r="A95" s="89"/>
      <c r="B95" s="32"/>
      <c r="C95" s="33"/>
      <c r="D95" s="84" t="s">
        <v>41</v>
      </c>
      <c r="E95" s="85"/>
      <c r="F95" s="85"/>
      <c r="G95" s="85"/>
      <c r="H95" s="86"/>
      <c r="I95" s="83">
        <v>180</v>
      </c>
      <c r="J95" s="80"/>
      <c r="K95" s="85" t="s">
        <v>41</v>
      </c>
      <c r="L95" s="85"/>
      <c r="M95" s="85"/>
      <c r="N95" s="85"/>
      <c r="O95" s="86"/>
      <c r="P95" s="132">
        <v>60</v>
      </c>
      <c r="Q95" s="80"/>
      <c r="R95" s="134"/>
      <c r="S95" s="135"/>
      <c r="T95" s="136"/>
      <c r="U95" s="160"/>
      <c r="V95" s="150"/>
      <c r="W95" s="150"/>
      <c r="X95" s="150"/>
      <c r="Y95" s="161"/>
    </row>
    <row r="96" spans="1:26" ht="20.100000000000001" customHeight="1" thickTop="1" thickBot="1" x14ac:dyDescent="0.4">
      <c r="A96" s="89"/>
      <c r="B96" s="32"/>
      <c r="C96" s="33"/>
      <c r="D96" s="77" t="s">
        <v>89</v>
      </c>
      <c r="E96" s="78"/>
      <c r="F96" s="78"/>
      <c r="G96" s="78"/>
      <c r="H96" s="79"/>
      <c r="I96" s="123"/>
      <c r="J96" s="80"/>
      <c r="K96" s="122" t="s">
        <v>88</v>
      </c>
      <c r="L96" s="78"/>
      <c r="M96" s="78"/>
      <c r="N96" s="78"/>
      <c r="O96" s="79"/>
      <c r="P96" s="140"/>
      <c r="Q96" s="80"/>
      <c r="R96" s="137"/>
      <c r="S96" s="138"/>
      <c r="T96" s="139"/>
      <c r="U96" s="160"/>
      <c r="V96" s="150"/>
      <c r="W96" s="150"/>
      <c r="X96" s="150"/>
      <c r="Y96" s="161"/>
    </row>
    <row r="97" spans="1:26" ht="20.100000000000001" customHeight="1" thickTop="1" x14ac:dyDescent="0.35">
      <c r="A97" s="27"/>
      <c r="B97" s="187" t="s">
        <v>82</v>
      </c>
      <c r="C97" s="188"/>
      <c r="D97" s="151" t="s">
        <v>87</v>
      </c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3"/>
      <c r="R97" s="146" t="s">
        <v>81</v>
      </c>
      <c r="S97" s="147"/>
      <c r="T97" s="191"/>
      <c r="U97" s="160"/>
      <c r="V97" s="150"/>
      <c r="W97" s="150"/>
      <c r="X97" s="150"/>
      <c r="Y97" s="161"/>
    </row>
    <row r="98" spans="1:26" ht="20.100000000000001" customHeight="1" thickBot="1" x14ac:dyDescent="0.4">
      <c r="A98" s="28"/>
      <c r="B98" s="189"/>
      <c r="C98" s="190"/>
      <c r="D98" s="154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6"/>
      <c r="R98" s="148"/>
      <c r="S98" s="149"/>
      <c r="T98" s="192"/>
      <c r="U98" s="162"/>
      <c r="V98" s="163"/>
      <c r="W98" s="163"/>
      <c r="X98" s="163"/>
      <c r="Y98" s="164"/>
    </row>
    <row r="99" spans="1:26" s="8" customFormat="1" ht="5.0999999999999996" customHeight="1" thickTop="1" x14ac:dyDescent="0.35"/>
    <row r="100" spans="1:26" s="8" customFormat="1" ht="5.0999999999999996" customHeight="1" x14ac:dyDescent="0.3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6" s="8" customFormat="1" ht="5.0999999999999996" customHeight="1" thickBot="1" x14ac:dyDescent="0.4"/>
    <row r="102" spans="1:26" s="9" customFormat="1" ht="30" customHeight="1" thickTop="1" thickBot="1" x14ac:dyDescent="0.4">
      <c r="A102" s="58" t="s">
        <v>74</v>
      </c>
      <c r="B102" s="23" t="s">
        <v>61</v>
      </c>
      <c r="C102" s="24"/>
      <c r="D102" s="39"/>
      <c r="E102" s="40"/>
      <c r="F102" s="40"/>
      <c r="G102" s="40"/>
      <c r="H102" s="40"/>
      <c r="I102" s="40"/>
      <c r="J102" s="40"/>
      <c r="K102" s="40"/>
      <c r="L102" s="40"/>
      <c r="M102" s="41"/>
      <c r="N102" s="24" t="s">
        <v>62</v>
      </c>
      <c r="O102" s="24"/>
      <c r="P102" s="39"/>
      <c r="Q102" s="40"/>
      <c r="R102" s="40"/>
      <c r="S102" s="40"/>
      <c r="T102" s="40"/>
      <c r="U102" s="40"/>
      <c r="V102" s="40"/>
      <c r="W102" s="40"/>
      <c r="X102" s="40"/>
      <c r="Y102" s="41"/>
    </row>
    <row r="103" spans="1:26" s="8" customFormat="1" ht="5.0999999999999996" customHeight="1" thickTop="1" thickBot="1" x14ac:dyDescent="0.4">
      <c r="A103" s="58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6" ht="30" customHeight="1" thickTop="1" thickBot="1" x14ac:dyDescent="0.55000000000000004">
      <c r="A104" s="58"/>
      <c r="B104" s="25" t="s">
        <v>67</v>
      </c>
      <c r="C104" s="26"/>
      <c r="D104" s="141"/>
      <c r="E104" s="142"/>
      <c r="F104" s="9"/>
      <c r="G104" s="9"/>
      <c r="H104" s="9"/>
      <c r="I104" s="9"/>
      <c r="J104" s="9"/>
      <c r="K104" s="9"/>
      <c r="L104" s="9"/>
      <c r="M104" s="9"/>
      <c r="N104" s="131" t="s">
        <v>68</v>
      </c>
      <c r="O104" s="24"/>
      <c r="P104" s="24"/>
      <c r="Q104" s="24"/>
      <c r="R104" s="24"/>
      <c r="S104" s="143" t="s">
        <v>55</v>
      </c>
      <c r="T104" s="144"/>
      <c r="U104" s="144"/>
      <c r="V104" s="144"/>
      <c r="W104" s="144"/>
      <c r="X104" s="144"/>
      <c r="Y104" s="145"/>
    </row>
    <row r="105" spans="1:26" s="8" customFormat="1" ht="5.0999999999999996" customHeight="1" thickTop="1" thickBot="1" x14ac:dyDescent="0.4">
      <c r="A105" s="58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9"/>
      <c r="V105" s="9"/>
      <c r="W105" s="9"/>
      <c r="X105" s="9"/>
      <c r="Y105" s="9"/>
      <c r="Z105" s="7"/>
    </row>
    <row r="106" spans="1:26" s="8" customFormat="1" ht="30" customHeight="1" thickTop="1" thickBot="1" x14ac:dyDescent="0.4">
      <c r="A106" s="58"/>
      <c r="B106" s="34" t="s">
        <v>78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1"/>
    </row>
    <row r="107" spans="1:26" s="8" customFormat="1" ht="5.0999999999999996" customHeight="1" thickTop="1" thickBot="1" x14ac:dyDescent="0.4">
      <c r="U107" s="7"/>
      <c r="V107" s="7"/>
      <c r="W107" s="7"/>
      <c r="X107" s="7"/>
      <c r="Y107" s="7"/>
    </row>
    <row r="108" spans="1:26" s="8" customFormat="1" ht="20.100000000000001" customHeight="1" thickTop="1" thickBot="1" x14ac:dyDescent="0.4">
      <c r="A108" s="27"/>
      <c r="B108" s="30" t="s">
        <v>91</v>
      </c>
      <c r="C108" s="31"/>
      <c r="D108" s="84" t="s">
        <v>38</v>
      </c>
      <c r="E108" s="85"/>
      <c r="F108" s="85"/>
      <c r="G108" s="85"/>
      <c r="H108" s="86"/>
      <c r="I108" s="83">
        <v>238</v>
      </c>
      <c r="J108" s="80"/>
      <c r="K108" s="85" t="s">
        <v>38</v>
      </c>
      <c r="L108" s="85"/>
      <c r="M108" s="85"/>
      <c r="N108" s="85"/>
      <c r="O108" s="86"/>
      <c r="P108" s="132">
        <v>179</v>
      </c>
      <c r="Q108" s="80"/>
      <c r="R108" s="134" t="str">
        <f>IF((I108*J108+I110*J110+I112*J112+I114*J114+I116*J116+P108*Q108+P110*Q110+P112*Q112+P114*Q114+P116*Q116)=0,"_____ €",(I108*J108+I110*J110+I112*J112+I114*J114+I116*J116+P108*Q108+P110*Q110+P112*Q112+P114*Q114+P116*Q116))</f>
        <v>_____ €</v>
      </c>
      <c r="S108" s="135"/>
      <c r="T108" s="136"/>
      <c r="U108" s="157" t="s">
        <v>58</v>
      </c>
      <c r="V108" s="158"/>
      <c r="W108" s="158"/>
      <c r="X108" s="158"/>
      <c r="Y108" s="159"/>
    </row>
    <row r="109" spans="1:26" s="8" customFormat="1" ht="20.100000000000001" customHeight="1" thickTop="1" thickBot="1" x14ac:dyDescent="0.4">
      <c r="A109" s="28"/>
      <c r="B109" s="32"/>
      <c r="C109" s="33"/>
      <c r="D109" s="77" t="s">
        <v>80</v>
      </c>
      <c r="E109" s="78"/>
      <c r="F109" s="78"/>
      <c r="G109" s="78"/>
      <c r="H109" s="79"/>
      <c r="I109" s="83"/>
      <c r="J109" s="80"/>
      <c r="K109" s="122" t="s">
        <v>83</v>
      </c>
      <c r="L109" s="78"/>
      <c r="M109" s="78"/>
      <c r="N109" s="78"/>
      <c r="O109" s="79"/>
      <c r="P109" s="132"/>
      <c r="Q109" s="80"/>
      <c r="R109" s="134"/>
      <c r="S109" s="135"/>
      <c r="T109" s="136"/>
      <c r="U109" s="160"/>
      <c r="V109" s="150"/>
      <c r="W109" s="150"/>
      <c r="X109" s="150"/>
      <c r="Y109" s="161"/>
    </row>
    <row r="110" spans="1:26" ht="20.100000000000001" customHeight="1" thickTop="1" thickBot="1" x14ac:dyDescent="0.4">
      <c r="A110" s="29" t="s">
        <v>48</v>
      </c>
      <c r="B110" s="32"/>
      <c r="C110" s="33"/>
      <c r="D110" s="84" t="s">
        <v>39</v>
      </c>
      <c r="E110" s="85"/>
      <c r="F110" s="85"/>
      <c r="G110" s="85"/>
      <c r="H110" s="86"/>
      <c r="I110" s="83">
        <v>302</v>
      </c>
      <c r="J110" s="80"/>
      <c r="K110" s="133" t="s">
        <v>39</v>
      </c>
      <c r="L110" s="85"/>
      <c r="M110" s="85"/>
      <c r="N110" s="85"/>
      <c r="O110" s="86"/>
      <c r="P110" s="132">
        <v>225</v>
      </c>
      <c r="Q110" s="80"/>
      <c r="R110" s="134"/>
      <c r="S110" s="135"/>
      <c r="T110" s="136"/>
      <c r="U110" s="160"/>
      <c r="V110" s="150"/>
      <c r="W110" s="150"/>
      <c r="X110" s="150"/>
      <c r="Y110" s="161"/>
    </row>
    <row r="111" spans="1:26" ht="20.100000000000001" customHeight="1" thickTop="1" thickBot="1" x14ac:dyDescent="0.4">
      <c r="A111" s="29"/>
      <c r="B111" s="32"/>
      <c r="C111" s="33"/>
      <c r="D111" s="77" t="s">
        <v>80</v>
      </c>
      <c r="E111" s="78"/>
      <c r="F111" s="78"/>
      <c r="G111" s="78"/>
      <c r="H111" s="79"/>
      <c r="I111" s="83"/>
      <c r="J111" s="80"/>
      <c r="K111" s="122" t="s">
        <v>83</v>
      </c>
      <c r="L111" s="78"/>
      <c r="M111" s="78"/>
      <c r="N111" s="78"/>
      <c r="O111" s="79"/>
      <c r="P111" s="132"/>
      <c r="Q111" s="80"/>
      <c r="R111" s="134"/>
      <c r="S111" s="135"/>
      <c r="T111" s="136"/>
      <c r="U111" s="160"/>
      <c r="V111" s="150"/>
      <c r="W111" s="150"/>
      <c r="X111" s="150"/>
      <c r="Y111" s="161"/>
    </row>
    <row r="112" spans="1:26" ht="20.100000000000001" customHeight="1" thickTop="1" thickBot="1" x14ac:dyDescent="0.4">
      <c r="A112" s="29"/>
      <c r="B112" s="32"/>
      <c r="C112" s="33"/>
      <c r="D112" s="84" t="s">
        <v>40</v>
      </c>
      <c r="E112" s="85"/>
      <c r="F112" s="85"/>
      <c r="G112" s="85"/>
      <c r="H112" s="86"/>
      <c r="I112" s="83">
        <v>79</v>
      </c>
      <c r="J112" s="80"/>
      <c r="K112" s="85" t="s">
        <v>40</v>
      </c>
      <c r="L112" s="85"/>
      <c r="M112" s="85"/>
      <c r="N112" s="85"/>
      <c r="O112" s="86"/>
      <c r="P112" s="132">
        <v>31</v>
      </c>
      <c r="Q112" s="80"/>
      <c r="R112" s="134"/>
      <c r="S112" s="135"/>
      <c r="T112" s="136"/>
      <c r="U112" s="160"/>
      <c r="V112" s="150"/>
      <c r="W112" s="150"/>
      <c r="X112" s="150"/>
      <c r="Y112" s="161"/>
    </row>
    <row r="113" spans="1:26" ht="20.100000000000001" customHeight="1" thickTop="1" thickBot="1" x14ac:dyDescent="0.4">
      <c r="A113" s="27"/>
      <c r="B113" s="32"/>
      <c r="C113" s="33"/>
      <c r="D113" s="77" t="s">
        <v>84</v>
      </c>
      <c r="E113" s="78"/>
      <c r="F113" s="78"/>
      <c r="G113" s="78"/>
      <c r="H113" s="79"/>
      <c r="I113" s="83"/>
      <c r="J113" s="80"/>
      <c r="K113" s="122" t="s">
        <v>85</v>
      </c>
      <c r="L113" s="78"/>
      <c r="M113" s="78"/>
      <c r="N113" s="78"/>
      <c r="O113" s="79"/>
      <c r="P113" s="132"/>
      <c r="Q113" s="80"/>
      <c r="R113" s="134"/>
      <c r="S113" s="135"/>
      <c r="T113" s="136"/>
      <c r="U113" s="160"/>
      <c r="V113" s="150"/>
      <c r="W113" s="150"/>
      <c r="X113" s="150"/>
      <c r="Y113" s="161"/>
    </row>
    <row r="114" spans="1:26" ht="20.100000000000001" customHeight="1" thickTop="1" thickBot="1" x14ac:dyDescent="0.4">
      <c r="A114" s="28"/>
      <c r="B114" s="32"/>
      <c r="C114" s="33"/>
      <c r="D114" s="84" t="s">
        <v>42</v>
      </c>
      <c r="E114" s="85"/>
      <c r="F114" s="85"/>
      <c r="G114" s="85"/>
      <c r="H114" s="86"/>
      <c r="I114" s="83">
        <v>94</v>
      </c>
      <c r="J114" s="80"/>
      <c r="K114" s="85" t="s">
        <v>42</v>
      </c>
      <c r="L114" s="85"/>
      <c r="M114" s="85"/>
      <c r="N114" s="85"/>
      <c r="O114" s="86"/>
      <c r="P114" s="132">
        <v>40</v>
      </c>
      <c r="Q114" s="80"/>
      <c r="R114" s="134"/>
      <c r="S114" s="135"/>
      <c r="T114" s="136"/>
      <c r="U114" s="160"/>
      <c r="V114" s="150"/>
      <c r="W114" s="150"/>
      <c r="X114" s="150"/>
      <c r="Y114" s="161"/>
    </row>
    <row r="115" spans="1:26" ht="20.100000000000001" customHeight="1" thickTop="1" thickBot="1" x14ac:dyDescent="0.4">
      <c r="A115" s="89" t="s">
        <v>49</v>
      </c>
      <c r="B115" s="32"/>
      <c r="C115" s="33"/>
      <c r="D115" s="77" t="s">
        <v>86</v>
      </c>
      <c r="E115" s="78"/>
      <c r="F115" s="78"/>
      <c r="G115" s="78"/>
      <c r="H115" s="79"/>
      <c r="I115" s="83"/>
      <c r="J115" s="80"/>
      <c r="K115" s="122" t="s">
        <v>85</v>
      </c>
      <c r="L115" s="78"/>
      <c r="M115" s="78"/>
      <c r="N115" s="78"/>
      <c r="O115" s="79"/>
      <c r="P115" s="132"/>
      <c r="Q115" s="80"/>
      <c r="R115" s="134"/>
      <c r="S115" s="135"/>
      <c r="T115" s="136"/>
      <c r="U115" s="160"/>
      <c r="V115" s="150"/>
      <c r="W115" s="150"/>
      <c r="X115" s="150"/>
      <c r="Y115" s="161"/>
    </row>
    <row r="116" spans="1:26" ht="20.100000000000001" customHeight="1" thickTop="1" thickBot="1" x14ac:dyDescent="0.4">
      <c r="A116" s="89"/>
      <c r="B116" s="32"/>
      <c r="C116" s="33"/>
      <c r="D116" s="84" t="s">
        <v>41</v>
      </c>
      <c r="E116" s="85"/>
      <c r="F116" s="85"/>
      <c r="G116" s="85"/>
      <c r="H116" s="86"/>
      <c r="I116" s="83">
        <v>180</v>
      </c>
      <c r="J116" s="80"/>
      <c r="K116" s="85" t="s">
        <v>41</v>
      </c>
      <c r="L116" s="85"/>
      <c r="M116" s="85"/>
      <c r="N116" s="85"/>
      <c r="O116" s="86"/>
      <c r="P116" s="132">
        <v>60</v>
      </c>
      <c r="Q116" s="80"/>
      <c r="R116" s="134"/>
      <c r="S116" s="135"/>
      <c r="T116" s="136"/>
      <c r="U116" s="160"/>
      <c r="V116" s="150"/>
      <c r="W116" s="150"/>
      <c r="X116" s="150"/>
      <c r="Y116" s="161"/>
    </row>
    <row r="117" spans="1:26" ht="20.100000000000001" customHeight="1" thickTop="1" thickBot="1" x14ac:dyDescent="0.4">
      <c r="A117" s="89"/>
      <c r="B117" s="32"/>
      <c r="C117" s="33"/>
      <c r="D117" s="77" t="s">
        <v>89</v>
      </c>
      <c r="E117" s="78"/>
      <c r="F117" s="78"/>
      <c r="G117" s="78"/>
      <c r="H117" s="79"/>
      <c r="I117" s="123"/>
      <c r="J117" s="80"/>
      <c r="K117" s="122" t="s">
        <v>88</v>
      </c>
      <c r="L117" s="78"/>
      <c r="M117" s="78"/>
      <c r="N117" s="78"/>
      <c r="O117" s="79"/>
      <c r="P117" s="140"/>
      <c r="Q117" s="80"/>
      <c r="R117" s="137"/>
      <c r="S117" s="138"/>
      <c r="T117" s="139"/>
      <c r="U117" s="160"/>
      <c r="V117" s="150"/>
      <c r="W117" s="150"/>
      <c r="X117" s="150"/>
      <c r="Y117" s="161"/>
    </row>
    <row r="118" spans="1:26" ht="20.100000000000001" customHeight="1" thickTop="1" x14ac:dyDescent="0.35">
      <c r="A118" s="27"/>
      <c r="B118" s="187" t="s">
        <v>82</v>
      </c>
      <c r="C118" s="188"/>
      <c r="D118" s="151" t="s">
        <v>87</v>
      </c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3"/>
      <c r="R118" s="146" t="s">
        <v>81</v>
      </c>
      <c r="S118" s="147"/>
      <c r="T118" s="191"/>
      <c r="U118" s="160"/>
      <c r="V118" s="150"/>
      <c r="W118" s="150"/>
      <c r="X118" s="150"/>
      <c r="Y118" s="161"/>
    </row>
    <row r="119" spans="1:26" ht="20.100000000000001" customHeight="1" thickBot="1" x14ac:dyDescent="0.4">
      <c r="A119" s="28"/>
      <c r="B119" s="189"/>
      <c r="C119" s="190"/>
      <c r="D119" s="154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6"/>
      <c r="R119" s="148"/>
      <c r="S119" s="149"/>
      <c r="T119" s="192"/>
      <c r="U119" s="162"/>
      <c r="V119" s="163"/>
      <c r="W119" s="163"/>
      <c r="X119" s="163"/>
      <c r="Y119" s="164"/>
    </row>
    <row r="120" spans="1:26" s="8" customFormat="1" ht="5.0999999999999996" customHeight="1" thickTop="1" x14ac:dyDescent="0.35"/>
    <row r="121" spans="1:26" s="8" customFormat="1" ht="5.0999999999999996" customHeight="1" x14ac:dyDescent="0.3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6" s="8" customFormat="1" ht="5.0999999999999996" customHeight="1" thickBot="1" x14ac:dyDescent="0.4"/>
    <row r="123" spans="1:26" s="9" customFormat="1" ht="30" customHeight="1" thickTop="1" thickBot="1" x14ac:dyDescent="0.4">
      <c r="A123" s="58" t="s">
        <v>73</v>
      </c>
      <c r="B123" s="23" t="s">
        <v>61</v>
      </c>
      <c r="C123" s="24"/>
      <c r="D123" s="36"/>
      <c r="E123" s="37"/>
      <c r="F123" s="37"/>
      <c r="G123" s="37"/>
      <c r="H123" s="37"/>
      <c r="I123" s="37"/>
      <c r="J123" s="37"/>
      <c r="K123" s="37"/>
      <c r="L123" s="37"/>
      <c r="M123" s="38"/>
      <c r="N123" s="24" t="s">
        <v>62</v>
      </c>
      <c r="O123" s="24"/>
      <c r="P123" s="36"/>
      <c r="Q123" s="37"/>
      <c r="R123" s="37"/>
      <c r="S123" s="37"/>
      <c r="T123" s="37"/>
      <c r="U123" s="37"/>
      <c r="V123" s="37"/>
      <c r="W123" s="37"/>
      <c r="X123" s="37"/>
      <c r="Y123" s="38"/>
    </row>
    <row r="124" spans="1:26" s="8" customFormat="1" ht="5.0999999999999996" customHeight="1" thickTop="1" thickBot="1" x14ac:dyDescent="0.4">
      <c r="A124" s="58"/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6" ht="30" customHeight="1" thickTop="1" thickBot="1" x14ac:dyDescent="0.55000000000000004">
      <c r="A125" s="58"/>
      <c r="B125" s="25" t="s">
        <v>67</v>
      </c>
      <c r="C125" s="26"/>
      <c r="D125" s="81"/>
      <c r="E125" s="82"/>
      <c r="F125" s="9"/>
      <c r="G125" s="9"/>
      <c r="H125" s="9"/>
      <c r="I125" s="9"/>
      <c r="J125" s="9"/>
      <c r="K125" s="9"/>
      <c r="L125" s="9"/>
      <c r="M125" s="9"/>
      <c r="N125" s="131" t="s">
        <v>68</v>
      </c>
      <c r="O125" s="24"/>
      <c r="P125" s="24"/>
      <c r="Q125" s="24"/>
      <c r="R125" s="24"/>
      <c r="S125" s="99" t="s">
        <v>55</v>
      </c>
      <c r="T125" s="100"/>
      <c r="U125" s="100"/>
      <c r="V125" s="100"/>
      <c r="W125" s="100"/>
      <c r="X125" s="100"/>
      <c r="Y125" s="101"/>
    </row>
    <row r="126" spans="1:26" s="8" customFormat="1" ht="5.0999999999999996" customHeight="1" thickTop="1" thickBot="1" x14ac:dyDescent="0.4">
      <c r="A126" s="58"/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9"/>
      <c r="V126" s="9"/>
      <c r="W126" s="9"/>
      <c r="X126" s="9"/>
      <c r="Y126" s="9"/>
      <c r="Z126" s="7"/>
    </row>
    <row r="127" spans="1:26" s="8" customFormat="1" ht="30" customHeight="1" thickTop="1" thickBot="1" x14ac:dyDescent="0.4">
      <c r="A127" s="58"/>
      <c r="B127" s="34" t="s">
        <v>78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6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8"/>
    </row>
    <row r="128" spans="1:26" s="8" customFormat="1" ht="5.0999999999999996" customHeight="1" thickTop="1" thickBot="1" x14ac:dyDescent="0.4">
      <c r="U128" s="7"/>
      <c r="V128" s="7"/>
      <c r="W128" s="7"/>
      <c r="X128" s="7"/>
      <c r="Y128" s="7"/>
    </row>
    <row r="129" spans="1:25" s="8" customFormat="1" ht="20.100000000000001" customHeight="1" thickTop="1" thickBot="1" x14ac:dyDescent="0.4">
      <c r="A129" s="27"/>
      <c r="B129" s="30" t="s">
        <v>91</v>
      </c>
      <c r="C129" s="31"/>
      <c r="D129" s="84" t="s">
        <v>38</v>
      </c>
      <c r="E129" s="85"/>
      <c r="F129" s="85"/>
      <c r="G129" s="85"/>
      <c r="H129" s="86"/>
      <c r="I129" s="83">
        <v>238</v>
      </c>
      <c r="J129" s="80"/>
      <c r="K129" s="85" t="s">
        <v>38</v>
      </c>
      <c r="L129" s="85"/>
      <c r="M129" s="85"/>
      <c r="N129" s="85"/>
      <c r="O129" s="86"/>
      <c r="P129" s="132">
        <v>179</v>
      </c>
      <c r="Q129" s="80"/>
      <c r="R129" s="134" t="str">
        <f>IF((I129*J129+I131*J131+I133*J133+I135*J135+I137*J137+P129*Q129+P131*Q131+P133*Q133+P135*Q135+P137*Q137)=0,"_____ €",(I129*J129+I131*J131+I133*J133+I135*J135+I137*J137+P129*Q129+P131*Q131+P133*Q133+P135*Q135+P137*Q137))</f>
        <v>_____ €</v>
      </c>
      <c r="S129" s="135"/>
      <c r="T129" s="136"/>
      <c r="U129" s="157" t="s">
        <v>58</v>
      </c>
      <c r="V129" s="158"/>
      <c r="W129" s="158"/>
      <c r="X129" s="158"/>
      <c r="Y129" s="159"/>
    </row>
    <row r="130" spans="1:25" s="8" customFormat="1" ht="20.100000000000001" customHeight="1" thickTop="1" thickBot="1" x14ac:dyDescent="0.4">
      <c r="A130" s="28"/>
      <c r="B130" s="32"/>
      <c r="C130" s="33"/>
      <c r="D130" s="77" t="s">
        <v>80</v>
      </c>
      <c r="E130" s="78"/>
      <c r="F130" s="78"/>
      <c r="G130" s="78"/>
      <c r="H130" s="79"/>
      <c r="I130" s="83"/>
      <c r="J130" s="80"/>
      <c r="K130" s="122" t="s">
        <v>83</v>
      </c>
      <c r="L130" s="78"/>
      <c r="M130" s="78"/>
      <c r="N130" s="78"/>
      <c r="O130" s="79"/>
      <c r="P130" s="132"/>
      <c r="Q130" s="80"/>
      <c r="R130" s="134"/>
      <c r="S130" s="135"/>
      <c r="T130" s="136"/>
      <c r="U130" s="160"/>
      <c r="V130" s="150"/>
      <c r="W130" s="150"/>
      <c r="X130" s="150"/>
      <c r="Y130" s="161"/>
    </row>
    <row r="131" spans="1:25" ht="20.100000000000001" customHeight="1" thickTop="1" thickBot="1" x14ac:dyDescent="0.4">
      <c r="A131" s="29" t="s">
        <v>48</v>
      </c>
      <c r="B131" s="32"/>
      <c r="C131" s="33"/>
      <c r="D131" s="84" t="s">
        <v>39</v>
      </c>
      <c r="E131" s="85"/>
      <c r="F131" s="85"/>
      <c r="G131" s="85"/>
      <c r="H131" s="86"/>
      <c r="I131" s="83">
        <v>302</v>
      </c>
      <c r="J131" s="80"/>
      <c r="K131" s="133" t="s">
        <v>39</v>
      </c>
      <c r="L131" s="85"/>
      <c r="M131" s="85"/>
      <c r="N131" s="85"/>
      <c r="O131" s="86"/>
      <c r="P131" s="132">
        <v>225</v>
      </c>
      <c r="Q131" s="80"/>
      <c r="R131" s="134"/>
      <c r="S131" s="135"/>
      <c r="T131" s="136"/>
      <c r="U131" s="160"/>
      <c r="V131" s="150"/>
      <c r="W131" s="150"/>
      <c r="X131" s="150"/>
      <c r="Y131" s="161"/>
    </row>
    <row r="132" spans="1:25" ht="20.100000000000001" customHeight="1" thickTop="1" thickBot="1" x14ac:dyDescent="0.4">
      <c r="A132" s="29"/>
      <c r="B132" s="32"/>
      <c r="C132" s="33"/>
      <c r="D132" s="77" t="s">
        <v>80</v>
      </c>
      <c r="E132" s="78"/>
      <c r="F132" s="78"/>
      <c r="G132" s="78"/>
      <c r="H132" s="79"/>
      <c r="I132" s="83"/>
      <c r="J132" s="80"/>
      <c r="K132" s="122" t="s">
        <v>83</v>
      </c>
      <c r="L132" s="78"/>
      <c r="M132" s="78"/>
      <c r="N132" s="78"/>
      <c r="O132" s="79"/>
      <c r="P132" s="132"/>
      <c r="Q132" s="80"/>
      <c r="R132" s="134"/>
      <c r="S132" s="135"/>
      <c r="T132" s="136"/>
      <c r="U132" s="160"/>
      <c r="V132" s="150"/>
      <c r="W132" s="150"/>
      <c r="X132" s="150"/>
      <c r="Y132" s="161"/>
    </row>
    <row r="133" spans="1:25" ht="20.100000000000001" customHeight="1" thickTop="1" thickBot="1" x14ac:dyDescent="0.4">
      <c r="A133" s="29"/>
      <c r="B133" s="32"/>
      <c r="C133" s="33"/>
      <c r="D133" s="84" t="s">
        <v>40</v>
      </c>
      <c r="E133" s="85"/>
      <c r="F133" s="85"/>
      <c r="G133" s="85"/>
      <c r="H133" s="86"/>
      <c r="I133" s="83">
        <v>79</v>
      </c>
      <c r="J133" s="80"/>
      <c r="K133" s="85" t="s">
        <v>40</v>
      </c>
      <c r="L133" s="85"/>
      <c r="M133" s="85"/>
      <c r="N133" s="85"/>
      <c r="O133" s="86"/>
      <c r="P133" s="132">
        <v>31</v>
      </c>
      <c r="Q133" s="80"/>
      <c r="R133" s="134"/>
      <c r="S133" s="135"/>
      <c r="T133" s="136"/>
      <c r="U133" s="160"/>
      <c r="V133" s="150"/>
      <c r="W133" s="150"/>
      <c r="X133" s="150"/>
      <c r="Y133" s="161"/>
    </row>
    <row r="134" spans="1:25" ht="20.100000000000001" customHeight="1" thickTop="1" thickBot="1" x14ac:dyDescent="0.4">
      <c r="A134" s="27"/>
      <c r="B134" s="32"/>
      <c r="C134" s="33"/>
      <c r="D134" s="77" t="s">
        <v>84</v>
      </c>
      <c r="E134" s="78"/>
      <c r="F134" s="78"/>
      <c r="G134" s="78"/>
      <c r="H134" s="79"/>
      <c r="I134" s="83"/>
      <c r="J134" s="80"/>
      <c r="K134" s="122" t="s">
        <v>85</v>
      </c>
      <c r="L134" s="78"/>
      <c r="M134" s="78"/>
      <c r="N134" s="78"/>
      <c r="O134" s="79"/>
      <c r="P134" s="132"/>
      <c r="Q134" s="80"/>
      <c r="R134" s="134"/>
      <c r="S134" s="135"/>
      <c r="T134" s="136"/>
      <c r="U134" s="160"/>
      <c r="V134" s="150"/>
      <c r="W134" s="150"/>
      <c r="X134" s="150"/>
      <c r="Y134" s="161"/>
    </row>
    <row r="135" spans="1:25" ht="20.100000000000001" customHeight="1" thickTop="1" thickBot="1" x14ac:dyDescent="0.4">
      <c r="A135" s="28"/>
      <c r="B135" s="32"/>
      <c r="C135" s="33"/>
      <c r="D135" s="84" t="s">
        <v>42</v>
      </c>
      <c r="E135" s="85"/>
      <c r="F135" s="85"/>
      <c r="G135" s="85"/>
      <c r="H135" s="86"/>
      <c r="I135" s="83">
        <v>94</v>
      </c>
      <c r="J135" s="80"/>
      <c r="K135" s="85" t="s">
        <v>42</v>
      </c>
      <c r="L135" s="85"/>
      <c r="M135" s="85"/>
      <c r="N135" s="85"/>
      <c r="O135" s="86"/>
      <c r="P135" s="132">
        <v>40</v>
      </c>
      <c r="Q135" s="80"/>
      <c r="R135" s="134"/>
      <c r="S135" s="135"/>
      <c r="T135" s="136"/>
      <c r="U135" s="160"/>
      <c r="V135" s="150"/>
      <c r="W135" s="150"/>
      <c r="X135" s="150"/>
      <c r="Y135" s="161"/>
    </row>
    <row r="136" spans="1:25" ht="20.100000000000001" customHeight="1" thickTop="1" thickBot="1" x14ac:dyDescent="0.4">
      <c r="A136" s="89" t="s">
        <v>49</v>
      </c>
      <c r="B136" s="32"/>
      <c r="C136" s="33"/>
      <c r="D136" s="77" t="s">
        <v>86</v>
      </c>
      <c r="E136" s="78"/>
      <c r="F136" s="78"/>
      <c r="G136" s="78"/>
      <c r="H136" s="79"/>
      <c r="I136" s="83"/>
      <c r="J136" s="80"/>
      <c r="K136" s="122" t="s">
        <v>85</v>
      </c>
      <c r="L136" s="78"/>
      <c r="M136" s="78"/>
      <c r="N136" s="78"/>
      <c r="O136" s="79"/>
      <c r="P136" s="132"/>
      <c r="Q136" s="80"/>
      <c r="R136" s="134"/>
      <c r="S136" s="135"/>
      <c r="T136" s="136"/>
      <c r="U136" s="160"/>
      <c r="V136" s="150"/>
      <c r="W136" s="150"/>
      <c r="X136" s="150"/>
      <c r="Y136" s="161"/>
    </row>
    <row r="137" spans="1:25" ht="20.100000000000001" customHeight="1" thickTop="1" thickBot="1" x14ac:dyDescent="0.4">
      <c r="A137" s="89"/>
      <c r="B137" s="32"/>
      <c r="C137" s="33"/>
      <c r="D137" s="84" t="s">
        <v>41</v>
      </c>
      <c r="E137" s="85"/>
      <c r="F137" s="85"/>
      <c r="G137" s="85"/>
      <c r="H137" s="86"/>
      <c r="I137" s="83">
        <v>180</v>
      </c>
      <c r="J137" s="80"/>
      <c r="K137" s="85" t="s">
        <v>41</v>
      </c>
      <c r="L137" s="85"/>
      <c r="M137" s="85"/>
      <c r="N137" s="85"/>
      <c r="O137" s="86"/>
      <c r="P137" s="132">
        <v>60</v>
      </c>
      <c r="Q137" s="80"/>
      <c r="R137" s="134"/>
      <c r="S137" s="135"/>
      <c r="T137" s="136"/>
      <c r="U137" s="160"/>
      <c r="V137" s="150"/>
      <c r="W137" s="150"/>
      <c r="X137" s="150"/>
      <c r="Y137" s="161"/>
    </row>
    <row r="138" spans="1:25" ht="20.100000000000001" customHeight="1" thickTop="1" thickBot="1" x14ac:dyDescent="0.4">
      <c r="A138" s="89"/>
      <c r="B138" s="32"/>
      <c r="C138" s="33"/>
      <c r="D138" s="77" t="s">
        <v>89</v>
      </c>
      <c r="E138" s="78"/>
      <c r="F138" s="78"/>
      <c r="G138" s="78"/>
      <c r="H138" s="79"/>
      <c r="I138" s="123"/>
      <c r="J138" s="80"/>
      <c r="K138" s="122" t="s">
        <v>88</v>
      </c>
      <c r="L138" s="78"/>
      <c r="M138" s="78"/>
      <c r="N138" s="78"/>
      <c r="O138" s="79"/>
      <c r="P138" s="140"/>
      <c r="Q138" s="80"/>
      <c r="R138" s="137"/>
      <c r="S138" s="138"/>
      <c r="T138" s="139"/>
      <c r="U138" s="160"/>
      <c r="V138" s="150"/>
      <c r="W138" s="150"/>
      <c r="X138" s="150"/>
      <c r="Y138" s="161"/>
    </row>
    <row r="139" spans="1:25" ht="20.100000000000001" customHeight="1" thickTop="1" x14ac:dyDescent="0.35">
      <c r="A139" s="27"/>
      <c r="B139" s="187" t="s">
        <v>82</v>
      </c>
      <c r="C139" s="188"/>
      <c r="D139" s="151" t="s">
        <v>87</v>
      </c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3"/>
      <c r="R139" s="146" t="s">
        <v>81</v>
      </c>
      <c r="S139" s="147"/>
      <c r="T139" s="191"/>
      <c r="U139" s="160"/>
      <c r="V139" s="150"/>
      <c r="W139" s="150"/>
      <c r="X139" s="150"/>
      <c r="Y139" s="161"/>
    </row>
    <row r="140" spans="1:25" ht="20.100000000000001" customHeight="1" thickBot="1" x14ac:dyDescent="0.4">
      <c r="A140" s="28"/>
      <c r="B140" s="189"/>
      <c r="C140" s="190"/>
      <c r="D140" s="154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6"/>
      <c r="R140" s="148"/>
      <c r="S140" s="149"/>
      <c r="T140" s="192"/>
      <c r="U140" s="162"/>
      <c r="V140" s="163"/>
      <c r="W140" s="163"/>
      <c r="X140" s="163"/>
      <c r="Y140" s="164"/>
    </row>
    <row r="141" spans="1:25" s="8" customFormat="1" ht="5.0999999999999996" customHeight="1" thickTop="1" x14ac:dyDescent="0.35"/>
    <row r="142" spans="1:25" s="8" customFormat="1" ht="5.0999999999999996" customHeight="1" x14ac:dyDescent="0.3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s="8" customFormat="1" ht="5.0999999999999996" customHeight="1" thickBot="1" x14ac:dyDescent="0.4"/>
    <row r="144" spans="1:25" s="9" customFormat="1" ht="30" customHeight="1" thickTop="1" thickBot="1" x14ac:dyDescent="0.4">
      <c r="A144" s="58" t="s">
        <v>72</v>
      </c>
      <c r="B144" s="23" t="s">
        <v>61</v>
      </c>
      <c r="C144" s="24"/>
      <c r="D144" s="36"/>
      <c r="E144" s="37"/>
      <c r="F144" s="37"/>
      <c r="G144" s="37"/>
      <c r="H144" s="37"/>
      <c r="I144" s="37"/>
      <c r="J144" s="37"/>
      <c r="K144" s="37"/>
      <c r="L144" s="37"/>
      <c r="M144" s="38"/>
      <c r="N144" s="24" t="s">
        <v>62</v>
      </c>
      <c r="O144" s="24"/>
      <c r="P144" s="36"/>
      <c r="Q144" s="37"/>
      <c r="R144" s="37"/>
      <c r="S144" s="37"/>
      <c r="T144" s="37"/>
      <c r="U144" s="37"/>
      <c r="V144" s="37"/>
      <c r="W144" s="37"/>
      <c r="X144" s="37"/>
      <c r="Y144" s="38"/>
    </row>
    <row r="145" spans="1:26" s="8" customFormat="1" ht="5.0999999999999996" customHeight="1" thickTop="1" thickBot="1" x14ac:dyDescent="0.4">
      <c r="A145" s="58"/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6" ht="30" customHeight="1" thickTop="1" thickBot="1" x14ac:dyDescent="0.55000000000000004">
      <c r="A146" s="58"/>
      <c r="B146" s="25" t="s">
        <v>67</v>
      </c>
      <c r="C146" s="26"/>
      <c r="D146" s="81"/>
      <c r="E146" s="82"/>
      <c r="F146" s="9"/>
      <c r="G146" s="9"/>
      <c r="H146" s="9"/>
      <c r="I146" s="9"/>
      <c r="J146" s="9"/>
      <c r="K146" s="9"/>
      <c r="L146" s="9"/>
      <c r="M146" s="9"/>
      <c r="N146" s="131" t="s">
        <v>68</v>
      </c>
      <c r="O146" s="24"/>
      <c r="P146" s="24"/>
      <c r="Q146" s="24"/>
      <c r="R146" s="24"/>
      <c r="S146" s="99" t="s">
        <v>55</v>
      </c>
      <c r="T146" s="100"/>
      <c r="U146" s="100"/>
      <c r="V146" s="100"/>
      <c r="W146" s="100"/>
      <c r="X146" s="100"/>
      <c r="Y146" s="101"/>
    </row>
    <row r="147" spans="1:26" s="8" customFormat="1" ht="5.0999999999999996" customHeight="1" thickTop="1" thickBot="1" x14ac:dyDescent="0.4">
      <c r="A147" s="58"/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9"/>
      <c r="V147" s="9"/>
      <c r="W147" s="9"/>
      <c r="X147" s="9"/>
      <c r="Y147" s="9"/>
      <c r="Z147" s="7"/>
    </row>
    <row r="148" spans="1:26" s="8" customFormat="1" ht="30" customHeight="1" thickTop="1" thickBot="1" x14ac:dyDescent="0.4">
      <c r="A148" s="58"/>
      <c r="B148" s="34" t="s">
        <v>78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6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8"/>
    </row>
    <row r="149" spans="1:26" s="8" customFormat="1" ht="5.0999999999999996" customHeight="1" thickTop="1" thickBot="1" x14ac:dyDescent="0.4">
      <c r="U149" s="7"/>
      <c r="V149" s="7"/>
      <c r="W149" s="7"/>
      <c r="X149" s="7"/>
      <c r="Y149" s="7"/>
    </row>
    <row r="150" spans="1:26" s="8" customFormat="1" ht="20.100000000000001" customHeight="1" thickTop="1" thickBot="1" x14ac:dyDescent="0.4">
      <c r="A150" s="27"/>
      <c r="B150" s="30" t="s">
        <v>91</v>
      </c>
      <c r="C150" s="31"/>
      <c r="D150" s="84" t="s">
        <v>38</v>
      </c>
      <c r="E150" s="85"/>
      <c r="F150" s="85"/>
      <c r="G150" s="85"/>
      <c r="H150" s="86"/>
      <c r="I150" s="83">
        <v>238</v>
      </c>
      <c r="J150" s="80"/>
      <c r="K150" s="85" t="s">
        <v>38</v>
      </c>
      <c r="L150" s="85"/>
      <c r="M150" s="85"/>
      <c r="N150" s="85"/>
      <c r="O150" s="86"/>
      <c r="P150" s="132">
        <v>179</v>
      </c>
      <c r="Q150" s="80"/>
      <c r="R150" s="134" t="str">
        <f t="shared" ref="R150" si="0">IF((I150*J150+I152*J152+I154*J154+I156*J156+I158*J158+P150*Q150+P152*Q152+P154*Q154+P156*Q156+P158*Q158)=0,"_____ €",(I150*J150+I152*J152+I154*J154+I156*J156+I158*J158+P150*Q150+P152*Q152+P154*Q154+P156*Q156+P158*Q158))</f>
        <v>_____ €</v>
      </c>
      <c r="S150" s="135"/>
      <c r="T150" s="136"/>
      <c r="U150" s="157" t="s">
        <v>58</v>
      </c>
      <c r="V150" s="158"/>
      <c r="W150" s="158"/>
      <c r="X150" s="158"/>
      <c r="Y150" s="159"/>
    </row>
    <row r="151" spans="1:26" s="8" customFormat="1" ht="20.100000000000001" customHeight="1" thickTop="1" thickBot="1" x14ac:dyDescent="0.4">
      <c r="A151" s="28"/>
      <c r="B151" s="32"/>
      <c r="C151" s="33"/>
      <c r="D151" s="77" t="s">
        <v>80</v>
      </c>
      <c r="E151" s="78"/>
      <c r="F151" s="78"/>
      <c r="G151" s="78"/>
      <c r="H151" s="79"/>
      <c r="I151" s="83"/>
      <c r="J151" s="80"/>
      <c r="K151" s="122" t="s">
        <v>83</v>
      </c>
      <c r="L151" s="78"/>
      <c r="M151" s="78"/>
      <c r="N151" s="78"/>
      <c r="O151" s="79"/>
      <c r="P151" s="132"/>
      <c r="Q151" s="80"/>
      <c r="R151" s="134"/>
      <c r="S151" s="135"/>
      <c r="T151" s="136"/>
      <c r="U151" s="160"/>
      <c r="V151" s="150"/>
      <c r="W151" s="150"/>
      <c r="X151" s="150"/>
      <c r="Y151" s="161"/>
    </row>
    <row r="152" spans="1:26" ht="20.100000000000001" customHeight="1" thickTop="1" thickBot="1" x14ac:dyDescent="0.4">
      <c r="A152" s="29" t="s">
        <v>48</v>
      </c>
      <c r="B152" s="32"/>
      <c r="C152" s="33"/>
      <c r="D152" s="84" t="s">
        <v>39</v>
      </c>
      <c r="E152" s="85"/>
      <c r="F152" s="85"/>
      <c r="G152" s="85"/>
      <c r="H152" s="86"/>
      <c r="I152" s="83">
        <v>302</v>
      </c>
      <c r="J152" s="80"/>
      <c r="K152" s="133" t="s">
        <v>39</v>
      </c>
      <c r="L152" s="85"/>
      <c r="M152" s="85"/>
      <c r="N152" s="85"/>
      <c r="O152" s="86"/>
      <c r="P152" s="132">
        <v>225</v>
      </c>
      <c r="Q152" s="80"/>
      <c r="R152" s="134"/>
      <c r="S152" s="135"/>
      <c r="T152" s="136"/>
      <c r="U152" s="160"/>
      <c r="V152" s="150"/>
      <c r="W152" s="150"/>
      <c r="X152" s="150"/>
      <c r="Y152" s="161"/>
    </row>
    <row r="153" spans="1:26" ht="20.100000000000001" customHeight="1" thickTop="1" thickBot="1" x14ac:dyDescent="0.4">
      <c r="A153" s="29"/>
      <c r="B153" s="32"/>
      <c r="C153" s="33"/>
      <c r="D153" s="77" t="s">
        <v>80</v>
      </c>
      <c r="E153" s="78"/>
      <c r="F153" s="78"/>
      <c r="G153" s="78"/>
      <c r="H153" s="79"/>
      <c r="I153" s="83"/>
      <c r="J153" s="80"/>
      <c r="K153" s="122" t="s">
        <v>83</v>
      </c>
      <c r="L153" s="78"/>
      <c r="M153" s="78"/>
      <c r="N153" s="78"/>
      <c r="O153" s="79"/>
      <c r="P153" s="132"/>
      <c r="Q153" s="80"/>
      <c r="R153" s="134"/>
      <c r="S153" s="135"/>
      <c r="T153" s="136"/>
      <c r="U153" s="160"/>
      <c r="V153" s="150"/>
      <c r="W153" s="150"/>
      <c r="X153" s="150"/>
      <c r="Y153" s="161"/>
    </row>
    <row r="154" spans="1:26" ht="20.100000000000001" customHeight="1" thickTop="1" thickBot="1" x14ac:dyDescent="0.4">
      <c r="A154" s="29"/>
      <c r="B154" s="32"/>
      <c r="C154" s="33"/>
      <c r="D154" s="84" t="s">
        <v>40</v>
      </c>
      <c r="E154" s="85"/>
      <c r="F154" s="85"/>
      <c r="G154" s="85"/>
      <c r="H154" s="86"/>
      <c r="I154" s="83">
        <v>79</v>
      </c>
      <c r="J154" s="80"/>
      <c r="K154" s="85" t="s">
        <v>40</v>
      </c>
      <c r="L154" s="85"/>
      <c r="M154" s="85"/>
      <c r="N154" s="85"/>
      <c r="O154" s="86"/>
      <c r="P154" s="132">
        <v>31</v>
      </c>
      <c r="Q154" s="80"/>
      <c r="R154" s="134"/>
      <c r="S154" s="135"/>
      <c r="T154" s="136"/>
      <c r="U154" s="160"/>
      <c r="V154" s="150"/>
      <c r="W154" s="150"/>
      <c r="X154" s="150"/>
      <c r="Y154" s="161"/>
    </row>
    <row r="155" spans="1:26" ht="20.100000000000001" customHeight="1" thickTop="1" thickBot="1" x14ac:dyDescent="0.4">
      <c r="A155" s="27"/>
      <c r="B155" s="32"/>
      <c r="C155" s="33"/>
      <c r="D155" s="77" t="s">
        <v>84</v>
      </c>
      <c r="E155" s="78"/>
      <c r="F155" s="78"/>
      <c r="G155" s="78"/>
      <c r="H155" s="79"/>
      <c r="I155" s="83"/>
      <c r="J155" s="80"/>
      <c r="K155" s="122" t="s">
        <v>85</v>
      </c>
      <c r="L155" s="78"/>
      <c r="M155" s="78"/>
      <c r="N155" s="78"/>
      <c r="O155" s="79"/>
      <c r="P155" s="132"/>
      <c r="Q155" s="80"/>
      <c r="R155" s="134"/>
      <c r="S155" s="135"/>
      <c r="T155" s="136"/>
      <c r="U155" s="160"/>
      <c r="V155" s="150"/>
      <c r="W155" s="150"/>
      <c r="X155" s="150"/>
      <c r="Y155" s="161"/>
    </row>
    <row r="156" spans="1:26" ht="20.100000000000001" customHeight="1" thickTop="1" thickBot="1" x14ac:dyDescent="0.4">
      <c r="A156" s="28"/>
      <c r="B156" s="32"/>
      <c r="C156" s="33"/>
      <c r="D156" s="84" t="s">
        <v>42</v>
      </c>
      <c r="E156" s="85"/>
      <c r="F156" s="85"/>
      <c r="G156" s="85"/>
      <c r="H156" s="86"/>
      <c r="I156" s="83">
        <v>94</v>
      </c>
      <c r="J156" s="80"/>
      <c r="K156" s="85" t="s">
        <v>42</v>
      </c>
      <c r="L156" s="85"/>
      <c r="M156" s="85"/>
      <c r="N156" s="85"/>
      <c r="O156" s="86"/>
      <c r="P156" s="132">
        <v>40</v>
      </c>
      <c r="Q156" s="80"/>
      <c r="R156" s="134"/>
      <c r="S156" s="135"/>
      <c r="T156" s="136"/>
      <c r="U156" s="160"/>
      <c r="V156" s="150"/>
      <c r="W156" s="150"/>
      <c r="X156" s="150"/>
      <c r="Y156" s="161"/>
    </row>
    <row r="157" spans="1:26" ht="20.100000000000001" customHeight="1" thickTop="1" thickBot="1" x14ac:dyDescent="0.4">
      <c r="A157" s="89" t="s">
        <v>49</v>
      </c>
      <c r="B157" s="32"/>
      <c r="C157" s="33"/>
      <c r="D157" s="77" t="s">
        <v>86</v>
      </c>
      <c r="E157" s="78"/>
      <c r="F157" s="78"/>
      <c r="G157" s="78"/>
      <c r="H157" s="79"/>
      <c r="I157" s="83"/>
      <c r="J157" s="80"/>
      <c r="K157" s="122" t="s">
        <v>85</v>
      </c>
      <c r="L157" s="78"/>
      <c r="M157" s="78"/>
      <c r="N157" s="78"/>
      <c r="O157" s="79"/>
      <c r="P157" s="132"/>
      <c r="Q157" s="80"/>
      <c r="R157" s="134"/>
      <c r="S157" s="135"/>
      <c r="T157" s="136"/>
      <c r="U157" s="160"/>
      <c r="V157" s="150"/>
      <c r="W157" s="150"/>
      <c r="X157" s="150"/>
      <c r="Y157" s="161"/>
    </row>
    <row r="158" spans="1:26" ht="20.100000000000001" customHeight="1" thickTop="1" thickBot="1" x14ac:dyDescent="0.4">
      <c r="A158" s="89"/>
      <c r="B158" s="32"/>
      <c r="C158" s="33"/>
      <c r="D158" s="84" t="s">
        <v>41</v>
      </c>
      <c r="E158" s="85"/>
      <c r="F158" s="85"/>
      <c r="G158" s="85"/>
      <c r="H158" s="86"/>
      <c r="I158" s="83">
        <v>180</v>
      </c>
      <c r="J158" s="80"/>
      <c r="K158" s="85" t="s">
        <v>41</v>
      </c>
      <c r="L158" s="85"/>
      <c r="M158" s="85"/>
      <c r="N158" s="85"/>
      <c r="O158" s="86"/>
      <c r="P158" s="132">
        <v>60</v>
      </c>
      <c r="Q158" s="80"/>
      <c r="R158" s="134"/>
      <c r="S158" s="135"/>
      <c r="T158" s="136"/>
      <c r="U158" s="160"/>
      <c r="V158" s="150"/>
      <c r="W158" s="150"/>
      <c r="X158" s="150"/>
      <c r="Y158" s="161"/>
    </row>
    <row r="159" spans="1:26" ht="20.100000000000001" customHeight="1" thickTop="1" thickBot="1" x14ac:dyDescent="0.4">
      <c r="A159" s="89"/>
      <c r="B159" s="32"/>
      <c r="C159" s="33"/>
      <c r="D159" s="77" t="s">
        <v>89</v>
      </c>
      <c r="E159" s="78"/>
      <c r="F159" s="78"/>
      <c r="G159" s="78"/>
      <c r="H159" s="79"/>
      <c r="I159" s="123"/>
      <c r="J159" s="80"/>
      <c r="K159" s="122" t="s">
        <v>88</v>
      </c>
      <c r="L159" s="78"/>
      <c r="M159" s="78"/>
      <c r="N159" s="78"/>
      <c r="O159" s="79"/>
      <c r="P159" s="140"/>
      <c r="Q159" s="80"/>
      <c r="R159" s="137"/>
      <c r="S159" s="138"/>
      <c r="T159" s="139"/>
      <c r="U159" s="160"/>
      <c r="V159" s="150"/>
      <c r="W159" s="150"/>
      <c r="X159" s="150"/>
      <c r="Y159" s="161"/>
    </row>
    <row r="160" spans="1:26" ht="20.100000000000001" customHeight="1" thickTop="1" x14ac:dyDescent="0.35">
      <c r="A160" s="27"/>
      <c r="B160" s="187" t="s">
        <v>82</v>
      </c>
      <c r="C160" s="188"/>
      <c r="D160" s="151" t="s">
        <v>87</v>
      </c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3"/>
      <c r="R160" s="146" t="s">
        <v>81</v>
      </c>
      <c r="S160" s="147"/>
      <c r="T160" s="191"/>
      <c r="U160" s="160"/>
      <c r="V160" s="150"/>
      <c r="W160" s="150"/>
      <c r="X160" s="150"/>
      <c r="Y160" s="161"/>
    </row>
    <row r="161" spans="1:25" ht="20.100000000000001" customHeight="1" thickBot="1" x14ac:dyDescent="0.4">
      <c r="A161" s="28"/>
      <c r="B161" s="189"/>
      <c r="C161" s="190"/>
      <c r="D161" s="154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6"/>
      <c r="R161" s="148"/>
      <c r="S161" s="149"/>
      <c r="T161" s="192"/>
      <c r="U161" s="162"/>
      <c r="V161" s="163"/>
      <c r="W161" s="163"/>
      <c r="X161" s="163"/>
      <c r="Y161" s="164"/>
    </row>
    <row r="162" spans="1:25" ht="21" thickTop="1" x14ac:dyDescent="0.35"/>
  </sheetData>
  <sheetProtection algorithmName="SHA-512" hashValue="2BI+xee3gL/T8RFuefbXnIO918aDwJfirW68VzyyI1tbfeZb//XbtPqsST+StzeLc8ExnFHRwmwlYmSoaEgHDw==" saltValue="ItHOrmLLB3PEgPYQbmsxxg==" spinCount="100000" sheet="1" objects="1" scenarios="1"/>
  <protectedRanges>
    <protectedRange algorithmName="SHA-512" hashValue="iHhF0EaPx3jjfCzhVYtjGjDrscv3gp3Ko6idFkOXdFEg4YllYQueZC/JkYhw1MWEuKtP9sNsZwiw/W9qw6pQwg==" saltValue="HbdgE8wyK4PXbSlC6jV/HA==" spinCount="100000" sqref="Q11 D16 O16 D18:G18 R18:S18 G20 E22 Q41 E43 Q123 E125 Q81 E83 Q102 E104 Q144 E146" name="SC LIZON"/>
    <protectedRange algorithmName="SHA-512" hashValue="iHhF0EaPx3jjfCzhVYtjGjDrscv3gp3Ko6idFkOXdFEg4YllYQueZC/JkYhw1MWEuKtP9sNsZwiw/W9qw6pQwg==" saltValue="HbdgE8wyK4PXbSlC6jV/HA==" spinCount="100000" sqref="A87 A92 A97 A47 A52 A57 A26 A31 A36 A20" name="SC LIZON_1_1"/>
    <protectedRange algorithmName="SHA-512" hashValue="iHhF0EaPx3jjfCzhVYtjGjDrscv3gp3Ko6idFkOXdFEg4YllYQueZC/JkYhw1MWEuKtP9sNsZwiw/W9qw6pQwg==" saltValue="HbdgE8wyK4PXbSlC6jV/HA==" spinCount="100000" sqref="A108 A129 A150" name="SC LIZON_1_1_2"/>
    <protectedRange algorithmName="SHA-512" hashValue="iHhF0EaPx3jjfCzhVYtjGjDrscv3gp3Ko6idFkOXdFEg4YllYQueZC/JkYhw1MWEuKtP9sNsZwiw/W9qw6pQwg==" saltValue="HbdgE8wyK4PXbSlC6jV/HA==" spinCount="100000" sqref="A113 A134 A155" name="SC LIZON_1_1_3"/>
    <protectedRange algorithmName="SHA-512" hashValue="iHhF0EaPx3jjfCzhVYtjGjDrscv3gp3Ko6idFkOXdFEg4YllYQueZC/JkYhw1MWEuKtP9sNsZwiw/W9qw6pQwg==" saltValue="HbdgE8wyK4PXbSlC6jV/HA==" spinCount="100000" sqref="A118 A139 A160" name="SC LIZON_1_1_10"/>
  </protectedRanges>
  <mergeCells count="424">
    <mergeCell ref="A155:A156"/>
    <mergeCell ref="D155:H155"/>
    <mergeCell ref="K155:O155"/>
    <mergeCell ref="D156:H156"/>
    <mergeCell ref="I156:I157"/>
    <mergeCell ref="J156:J157"/>
    <mergeCell ref="R160:T161"/>
    <mergeCell ref="Q156:Q157"/>
    <mergeCell ref="A157:A159"/>
    <mergeCell ref="D157:H157"/>
    <mergeCell ref="K157:O157"/>
    <mergeCell ref="D158:H158"/>
    <mergeCell ref="I158:I159"/>
    <mergeCell ref="J158:J159"/>
    <mergeCell ref="K158:O158"/>
    <mergeCell ref="P158:P159"/>
    <mergeCell ref="Q158:Q159"/>
    <mergeCell ref="D159:H159"/>
    <mergeCell ref="K159:O159"/>
    <mergeCell ref="A160:A161"/>
    <mergeCell ref="B160:C161"/>
    <mergeCell ref="D160:Q161"/>
    <mergeCell ref="A144:A148"/>
    <mergeCell ref="B144:C144"/>
    <mergeCell ref="D144:M144"/>
    <mergeCell ref="N144:O144"/>
    <mergeCell ref="P144:Y144"/>
    <mergeCell ref="B146:C146"/>
    <mergeCell ref="D146:E146"/>
    <mergeCell ref="N146:R146"/>
    <mergeCell ref="S146:Y146"/>
    <mergeCell ref="B148:L148"/>
    <mergeCell ref="M148:Y148"/>
    <mergeCell ref="A150:A151"/>
    <mergeCell ref="B150:C159"/>
    <mergeCell ref="D150:H150"/>
    <mergeCell ref="I150:I151"/>
    <mergeCell ref="J150:J151"/>
    <mergeCell ref="K150:O150"/>
    <mergeCell ref="P150:P151"/>
    <mergeCell ref="Q150:Q151"/>
    <mergeCell ref="R150:T159"/>
    <mergeCell ref="D151:H151"/>
    <mergeCell ref="K151:O151"/>
    <mergeCell ref="A152:A154"/>
    <mergeCell ref="D152:H152"/>
    <mergeCell ref="I152:I153"/>
    <mergeCell ref="J152:J153"/>
    <mergeCell ref="K152:O152"/>
    <mergeCell ref="P152:P153"/>
    <mergeCell ref="Q152:Q153"/>
    <mergeCell ref="D153:H153"/>
    <mergeCell ref="K153:O153"/>
    <mergeCell ref="D154:H154"/>
    <mergeCell ref="I154:I155"/>
    <mergeCell ref="J154:J155"/>
    <mergeCell ref="K154:O154"/>
    <mergeCell ref="A139:A140"/>
    <mergeCell ref="B139:C140"/>
    <mergeCell ref="D139:Q140"/>
    <mergeCell ref="R139:T140"/>
    <mergeCell ref="U129:Y140"/>
    <mergeCell ref="D130:H130"/>
    <mergeCell ref="K130:O130"/>
    <mergeCell ref="A131:A133"/>
    <mergeCell ref="D131:H131"/>
    <mergeCell ref="I131:I132"/>
    <mergeCell ref="J131:J132"/>
    <mergeCell ref="K131:O131"/>
    <mergeCell ref="P131:P132"/>
    <mergeCell ref="Q131:Q132"/>
    <mergeCell ref="D132:H132"/>
    <mergeCell ref="K132:O132"/>
    <mergeCell ref="D133:H133"/>
    <mergeCell ref="I133:I134"/>
    <mergeCell ref="J133:J134"/>
    <mergeCell ref="K133:O133"/>
    <mergeCell ref="P133:P134"/>
    <mergeCell ref="A134:A135"/>
    <mergeCell ref="D134:H134"/>
    <mergeCell ref="K134:O134"/>
    <mergeCell ref="D135:H135"/>
    <mergeCell ref="I135:I136"/>
    <mergeCell ref="J135:J136"/>
    <mergeCell ref="Q116:Q117"/>
    <mergeCell ref="D117:H117"/>
    <mergeCell ref="K117:O117"/>
    <mergeCell ref="A118:A119"/>
    <mergeCell ref="B118:C119"/>
    <mergeCell ref="D118:Q119"/>
    <mergeCell ref="N125:R125"/>
    <mergeCell ref="R118:T119"/>
    <mergeCell ref="A129:A130"/>
    <mergeCell ref="B129:C138"/>
    <mergeCell ref="D129:H129"/>
    <mergeCell ref="I129:I130"/>
    <mergeCell ref="J129:J130"/>
    <mergeCell ref="K129:O129"/>
    <mergeCell ref="P129:P130"/>
    <mergeCell ref="Q129:Q130"/>
    <mergeCell ref="R129:T138"/>
    <mergeCell ref="K135:O135"/>
    <mergeCell ref="P135:P136"/>
    <mergeCell ref="Q135:Q136"/>
    <mergeCell ref="A136:A138"/>
    <mergeCell ref="D136:H136"/>
    <mergeCell ref="K136:O136"/>
    <mergeCell ref="D137:H137"/>
    <mergeCell ref="I137:I138"/>
    <mergeCell ref="J137:J138"/>
    <mergeCell ref="A123:A127"/>
    <mergeCell ref="D123:M123"/>
    <mergeCell ref="N123:O123"/>
    <mergeCell ref="P123:Y123"/>
    <mergeCell ref="D125:E125"/>
    <mergeCell ref="U108:Y119"/>
    <mergeCell ref="D109:H109"/>
    <mergeCell ref="K109:O109"/>
    <mergeCell ref="A110:A112"/>
    <mergeCell ref="D110:H110"/>
    <mergeCell ref="I110:I111"/>
    <mergeCell ref="J110:J111"/>
    <mergeCell ref="K110:O110"/>
    <mergeCell ref="P110:P111"/>
    <mergeCell ref="Q110:Q111"/>
    <mergeCell ref="D111:H111"/>
    <mergeCell ref="K111:O111"/>
    <mergeCell ref="D112:H112"/>
    <mergeCell ref="I112:I113"/>
    <mergeCell ref="J112:J113"/>
    <mergeCell ref="K112:O112"/>
    <mergeCell ref="P112:P113"/>
    <mergeCell ref="Q112:Q113"/>
    <mergeCell ref="A113:A114"/>
    <mergeCell ref="D113:H113"/>
    <mergeCell ref="K113:O113"/>
    <mergeCell ref="D114:H114"/>
    <mergeCell ref="I114:I115"/>
    <mergeCell ref="J114:J115"/>
    <mergeCell ref="A97:A98"/>
    <mergeCell ref="B97:C98"/>
    <mergeCell ref="D97:Q98"/>
    <mergeCell ref="R97:T98"/>
    <mergeCell ref="A108:A109"/>
    <mergeCell ref="B108:C117"/>
    <mergeCell ref="D108:H108"/>
    <mergeCell ref="I108:I109"/>
    <mergeCell ref="J108:J109"/>
    <mergeCell ref="K108:O108"/>
    <mergeCell ref="P108:P109"/>
    <mergeCell ref="Q108:Q109"/>
    <mergeCell ref="R108:T117"/>
    <mergeCell ref="K114:O114"/>
    <mergeCell ref="P114:P115"/>
    <mergeCell ref="Q114:Q115"/>
    <mergeCell ref="A115:A117"/>
    <mergeCell ref="D115:H115"/>
    <mergeCell ref="K115:O115"/>
    <mergeCell ref="D116:H116"/>
    <mergeCell ref="I116:I117"/>
    <mergeCell ref="J116:J117"/>
    <mergeCell ref="K116:O116"/>
    <mergeCell ref="P116:P117"/>
    <mergeCell ref="A94:A96"/>
    <mergeCell ref="D94:H94"/>
    <mergeCell ref="K94:O94"/>
    <mergeCell ref="D95:H95"/>
    <mergeCell ref="I95:I96"/>
    <mergeCell ref="J95:J96"/>
    <mergeCell ref="K95:O95"/>
    <mergeCell ref="P95:P96"/>
    <mergeCell ref="Q95:Q96"/>
    <mergeCell ref="D96:H96"/>
    <mergeCell ref="K96:O96"/>
    <mergeCell ref="A87:A88"/>
    <mergeCell ref="B87:C96"/>
    <mergeCell ref="D87:H87"/>
    <mergeCell ref="I87:I88"/>
    <mergeCell ref="J87:J88"/>
    <mergeCell ref="K87:O87"/>
    <mergeCell ref="P87:P88"/>
    <mergeCell ref="Q87:Q88"/>
    <mergeCell ref="R87:T96"/>
    <mergeCell ref="D88:H88"/>
    <mergeCell ref="K88:O88"/>
    <mergeCell ref="A89:A91"/>
    <mergeCell ref="D89:H89"/>
    <mergeCell ref="I89:I90"/>
    <mergeCell ref="J89:J90"/>
    <mergeCell ref="K89:O89"/>
    <mergeCell ref="P89:P90"/>
    <mergeCell ref="Q89:Q90"/>
    <mergeCell ref="D90:H90"/>
    <mergeCell ref="K90:O90"/>
    <mergeCell ref="A92:A93"/>
    <mergeCell ref="D92:H92"/>
    <mergeCell ref="K92:O92"/>
    <mergeCell ref="D93:H93"/>
    <mergeCell ref="A57:A58"/>
    <mergeCell ref="B57:C58"/>
    <mergeCell ref="D57:Q58"/>
    <mergeCell ref="R57:T58"/>
    <mergeCell ref="P53:P54"/>
    <mergeCell ref="Q53:Q54"/>
    <mergeCell ref="A54:A56"/>
    <mergeCell ref="D54:H54"/>
    <mergeCell ref="K54:O54"/>
    <mergeCell ref="D55:H55"/>
    <mergeCell ref="I55:I56"/>
    <mergeCell ref="J55:J56"/>
    <mergeCell ref="K55:O55"/>
    <mergeCell ref="P55:P56"/>
    <mergeCell ref="Q55:Q56"/>
    <mergeCell ref="D56:H56"/>
    <mergeCell ref="K56:O56"/>
    <mergeCell ref="K48:O48"/>
    <mergeCell ref="A49:A51"/>
    <mergeCell ref="D49:H49"/>
    <mergeCell ref="I49:I50"/>
    <mergeCell ref="J49:J50"/>
    <mergeCell ref="K49:O49"/>
    <mergeCell ref="P49:P50"/>
    <mergeCell ref="Q49:Q50"/>
    <mergeCell ref="D50:H50"/>
    <mergeCell ref="K50:O50"/>
    <mergeCell ref="D51:H51"/>
    <mergeCell ref="I51:I52"/>
    <mergeCell ref="J51:J52"/>
    <mergeCell ref="K51:O51"/>
    <mergeCell ref="P51:P52"/>
    <mergeCell ref="Q51:Q52"/>
    <mergeCell ref="A52:A53"/>
    <mergeCell ref="D52:H52"/>
    <mergeCell ref="K52:O52"/>
    <mergeCell ref="E65:F65"/>
    <mergeCell ref="N65:R65"/>
    <mergeCell ref="S65:Y65"/>
    <mergeCell ref="G65:L65"/>
    <mergeCell ref="B45:L45"/>
    <mergeCell ref="A36:A37"/>
    <mergeCell ref="B36:C37"/>
    <mergeCell ref="A47:A48"/>
    <mergeCell ref="B47:C56"/>
    <mergeCell ref="D47:H47"/>
    <mergeCell ref="I47:I48"/>
    <mergeCell ref="J47:J48"/>
    <mergeCell ref="K47:O47"/>
    <mergeCell ref="D53:H53"/>
    <mergeCell ref="I53:I54"/>
    <mergeCell ref="J53:J54"/>
    <mergeCell ref="K53:O53"/>
    <mergeCell ref="M45:Y45"/>
    <mergeCell ref="N41:O41"/>
    <mergeCell ref="P47:P48"/>
    <mergeCell ref="Q47:Q48"/>
    <mergeCell ref="R47:T56"/>
    <mergeCell ref="U47:Y58"/>
    <mergeCell ref="D48:H48"/>
    <mergeCell ref="S125:Y125"/>
    <mergeCell ref="B123:C123"/>
    <mergeCell ref="B125:C125"/>
    <mergeCell ref="B127:L127"/>
    <mergeCell ref="M127:Y127"/>
    <mergeCell ref="K137:O137"/>
    <mergeCell ref="P137:P138"/>
    <mergeCell ref="K156:O156"/>
    <mergeCell ref="P156:P157"/>
    <mergeCell ref="Q133:Q134"/>
    <mergeCell ref="Q137:Q138"/>
    <mergeCell ref="D138:H138"/>
    <mergeCell ref="K138:O138"/>
    <mergeCell ref="U150:Y161"/>
    <mergeCell ref="P154:P155"/>
    <mergeCell ref="Q154:Q155"/>
    <mergeCell ref="D102:M102"/>
    <mergeCell ref="N102:O102"/>
    <mergeCell ref="P102:Y102"/>
    <mergeCell ref="D104:E104"/>
    <mergeCell ref="N104:R104"/>
    <mergeCell ref="S104:Y104"/>
    <mergeCell ref="D81:M81"/>
    <mergeCell ref="N81:O81"/>
    <mergeCell ref="P81:Y81"/>
    <mergeCell ref="D83:E83"/>
    <mergeCell ref="N83:R83"/>
    <mergeCell ref="S83:Y83"/>
    <mergeCell ref="U87:Y98"/>
    <mergeCell ref="D91:H91"/>
    <mergeCell ref="I91:I92"/>
    <mergeCell ref="J91:J92"/>
    <mergeCell ref="K91:O91"/>
    <mergeCell ref="P91:P92"/>
    <mergeCell ref="Q91:Q92"/>
    <mergeCell ref="I93:I94"/>
    <mergeCell ref="J93:J94"/>
    <mergeCell ref="K93:O93"/>
    <mergeCell ref="P93:P94"/>
    <mergeCell ref="Q93:Q94"/>
    <mergeCell ref="N22:R22"/>
    <mergeCell ref="J32:J33"/>
    <mergeCell ref="K33:O33"/>
    <mergeCell ref="K35:O35"/>
    <mergeCell ref="J26:J27"/>
    <mergeCell ref="Q26:Q27"/>
    <mergeCell ref="P26:P27"/>
    <mergeCell ref="P32:P33"/>
    <mergeCell ref="P30:P31"/>
    <mergeCell ref="P28:P29"/>
    <mergeCell ref="Q28:Q29"/>
    <mergeCell ref="M24:Y24"/>
    <mergeCell ref="K26:O26"/>
    <mergeCell ref="K28:O28"/>
    <mergeCell ref="Q32:Q33"/>
    <mergeCell ref="Q34:Q35"/>
    <mergeCell ref="R26:T35"/>
    <mergeCell ref="S22:Y22"/>
    <mergeCell ref="B24:L24"/>
    <mergeCell ref="P34:P35"/>
    <mergeCell ref="D34:H34"/>
    <mergeCell ref="K34:O34"/>
    <mergeCell ref="K30:O30"/>
    <mergeCell ref="K32:O32"/>
    <mergeCell ref="K27:O27"/>
    <mergeCell ref="D27:H27"/>
    <mergeCell ref="T74:Y74"/>
    <mergeCell ref="O70:S70"/>
    <mergeCell ref="O71:S71"/>
    <mergeCell ref="O72:S72"/>
    <mergeCell ref="O73:S73"/>
    <mergeCell ref="O74:S74"/>
    <mergeCell ref="T70:Y70"/>
    <mergeCell ref="T71:Y71"/>
    <mergeCell ref="T72:Y72"/>
    <mergeCell ref="T73:Y73"/>
    <mergeCell ref="R36:T37"/>
    <mergeCell ref="U26:Y37"/>
    <mergeCell ref="D36:Q37"/>
    <mergeCell ref="S43:Y43"/>
    <mergeCell ref="N43:R43"/>
    <mergeCell ref="P41:Y41"/>
    <mergeCell ref="G62:H62"/>
    <mergeCell ref="J62:Q62"/>
    <mergeCell ref="S62:V63"/>
    <mergeCell ref="W62:Y63"/>
    <mergeCell ref="E63:F63"/>
    <mergeCell ref="G63:Q63"/>
    <mergeCell ref="S1:Y1"/>
    <mergeCell ref="D18:E18"/>
    <mergeCell ref="O18:P18"/>
    <mergeCell ref="N11:O11"/>
    <mergeCell ref="A1:F7"/>
    <mergeCell ref="S3:Y3"/>
    <mergeCell ref="S5:Y5"/>
    <mergeCell ref="N3:R3"/>
    <mergeCell ref="J16:K16"/>
    <mergeCell ref="D13:Y14"/>
    <mergeCell ref="D11:M11"/>
    <mergeCell ref="N5:R5"/>
    <mergeCell ref="P11:Y11"/>
    <mergeCell ref="L16:Y16"/>
    <mergeCell ref="Q18:Y18"/>
    <mergeCell ref="D16:I16"/>
    <mergeCell ref="F18:N18"/>
    <mergeCell ref="G1:R1"/>
    <mergeCell ref="N7:R7"/>
    <mergeCell ref="S7:Y7"/>
    <mergeCell ref="G3:M3"/>
    <mergeCell ref="A20:A21"/>
    <mergeCell ref="A22:A24"/>
    <mergeCell ref="A31:A32"/>
    <mergeCell ref="A33:A35"/>
    <mergeCell ref="B11:C11"/>
    <mergeCell ref="B13:C14"/>
    <mergeCell ref="A11:A14"/>
    <mergeCell ref="B16:C16"/>
    <mergeCell ref="B18:C18"/>
    <mergeCell ref="G5:M7"/>
    <mergeCell ref="D29:H29"/>
    <mergeCell ref="D31:H31"/>
    <mergeCell ref="Q30:Q31"/>
    <mergeCell ref="D43:E43"/>
    <mergeCell ref="I28:I29"/>
    <mergeCell ref="D32:H32"/>
    <mergeCell ref="D30:H30"/>
    <mergeCell ref="D28:H28"/>
    <mergeCell ref="D26:H26"/>
    <mergeCell ref="D35:H35"/>
    <mergeCell ref="I26:I27"/>
    <mergeCell ref="D41:M41"/>
    <mergeCell ref="D22:E22"/>
    <mergeCell ref="J30:J31"/>
    <mergeCell ref="D33:H33"/>
    <mergeCell ref="K31:O31"/>
    <mergeCell ref="K29:O29"/>
    <mergeCell ref="J34:J35"/>
    <mergeCell ref="I34:I35"/>
    <mergeCell ref="J28:J29"/>
    <mergeCell ref="D20:Y20"/>
    <mergeCell ref="I30:I31"/>
    <mergeCell ref="I32:I33"/>
    <mergeCell ref="B20:C20"/>
    <mergeCell ref="B22:C22"/>
    <mergeCell ref="A26:A27"/>
    <mergeCell ref="A28:A30"/>
    <mergeCell ref="B26:C35"/>
    <mergeCell ref="B85:L85"/>
    <mergeCell ref="M85:Y85"/>
    <mergeCell ref="B106:L106"/>
    <mergeCell ref="M106:Y106"/>
    <mergeCell ref="B41:C41"/>
    <mergeCell ref="B43:C43"/>
    <mergeCell ref="B81:C81"/>
    <mergeCell ref="B83:C83"/>
    <mergeCell ref="B102:C102"/>
    <mergeCell ref="B104:C104"/>
    <mergeCell ref="A69:Y69"/>
    <mergeCell ref="N70:N74"/>
    <mergeCell ref="A70:M70"/>
    <mergeCell ref="A71:M74"/>
    <mergeCell ref="A41:A45"/>
    <mergeCell ref="A81:A85"/>
    <mergeCell ref="A102:A106"/>
    <mergeCell ref="A62:D65"/>
    <mergeCell ref="E62:F62"/>
  </mergeCells>
  <conditionalFormatting sqref="W62">
    <cfRule type="cellIs" priority="1" operator="equal">
      <formula>0</formula>
    </cfRule>
  </conditionalFormatting>
  <dataValidations disablePrompts="1" count="3">
    <dataValidation type="list" allowBlank="1" showInputMessage="1" showErrorMessage="1" sqref="T75:U80">
      <formula1>#REF!</formula1>
    </dataValidation>
    <dataValidation type="list" allowBlank="1" showInputMessage="1" showErrorMessage="1" sqref="J108:J117 Q108:Q117 J129:J138 Q129:Q138 J150:J159 Q150:Q159">
      <formula1>"  ,1"</formula1>
    </dataValidation>
    <dataValidation type="list" allowBlank="1" showInputMessage="1" showErrorMessage="1" sqref="A139 A118 A108 A113 A129 A134 A160 A150 A155">
      <formula1>$AW$4</formula1>
    </dataValidation>
  </dataValidations>
  <hyperlinks>
    <hyperlink ref="T74" r:id="rId1"/>
    <hyperlink ref="T71" r:id="rId2"/>
    <hyperlink ref="T73" r:id="rId3"/>
    <hyperlink ref="T72" r:id="rId4"/>
    <hyperlink ref="T70" r:id="rId5" display="https://www.skiclublizon.net"/>
  </hyperlinks>
  <printOptions horizontalCentered="1"/>
  <pageMargins left="0.23622047244094491" right="0.23622047244094491" top="0.59055118110236227" bottom="0.59055118110236227" header="0.31496062992125984" footer="0.31496062992125984"/>
  <pageSetup paperSize="9" scale="54" fitToHeight="2" orientation="portrait" r:id="rId6"/>
  <headerFooter>
    <oddFooter>&amp;L&amp;"Trebuchet MS,Normal"&amp;6Sauvé sous: &amp;K238AC0&amp;Z&amp;F&amp;K01+000
Date:&amp;K00B0F0 &amp;K238AC0&amp;D à &amp;T&amp;C&amp;"Trebuchet MS,Normal"&amp;8&amp;K238AC0S ki  C l u b  D u  L I Z O N &amp;R&amp;"Trebuchet MS,Gras"&amp;12&amp;K238AC0&amp;P/&amp;N</oddFooter>
  </headerFooter>
  <rowBreaks count="1" manualBreakCount="1">
    <brk id="78" max="24" man="1"/>
  </rowBreaks>
  <colBreaks count="1" manualBreakCount="1">
    <brk id="12" max="160" man="1"/>
  </colBreaks>
  <drawing r:id="rId7"/>
  <legacyDrawing r:id="rId8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Feuil2!$A$2:$A$7</xm:f>
          </x14:formula1>
          <xm:sqref>D22:E22 D43:E43 D125:E125 D83:E83 D104:E104 D146:E146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>
      <selection activeCell="G1" sqref="G1:G1048576"/>
    </sheetView>
  </sheetViews>
  <sheetFormatPr baseColWidth="10" defaultRowHeight="15" x14ac:dyDescent="0.3"/>
  <cols>
    <col min="1" max="4" width="11.42578125" style="5"/>
    <col min="5" max="5" width="16.140625" style="5" customWidth="1"/>
    <col min="6" max="16384" width="11.42578125" style="4"/>
  </cols>
  <sheetData>
    <row r="1" spans="1:7" s="2" customFormat="1" ht="30" x14ac:dyDescent="0.3">
      <c r="A1" s="1" t="s">
        <v>2</v>
      </c>
      <c r="B1" s="1" t="s">
        <v>6</v>
      </c>
      <c r="C1" s="1" t="s">
        <v>7</v>
      </c>
      <c r="D1" s="1" t="s">
        <v>13</v>
      </c>
      <c r="E1" s="1" t="s">
        <v>14</v>
      </c>
      <c r="F1" s="1" t="s">
        <v>35</v>
      </c>
      <c r="G1" s="1" t="s">
        <v>50</v>
      </c>
    </row>
    <row r="2" spans="1:7" x14ac:dyDescent="0.3">
      <c r="A2" s="3" t="s">
        <v>8</v>
      </c>
      <c r="B2" s="3" t="s">
        <v>8</v>
      </c>
      <c r="C2" s="3" t="s">
        <v>8</v>
      </c>
      <c r="D2" s="3" t="s">
        <v>8</v>
      </c>
      <c r="E2" s="3" t="s">
        <v>54</v>
      </c>
      <c r="F2" s="3" t="s">
        <v>8</v>
      </c>
      <c r="G2" s="3" t="s">
        <v>29</v>
      </c>
    </row>
    <row r="3" spans="1:7" x14ac:dyDescent="0.3">
      <c r="A3" s="3" t="s">
        <v>0</v>
      </c>
      <c r="B3" s="3">
        <v>1</v>
      </c>
      <c r="C3" s="3">
        <v>1</v>
      </c>
      <c r="D3" s="3">
        <v>1920</v>
      </c>
      <c r="E3" s="3" t="s">
        <v>15</v>
      </c>
      <c r="F3" s="3"/>
      <c r="G3" s="3"/>
    </row>
    <row r="4" spans="1:7" x14ac:dyDescent="0.3">
      <c r="A4" s="3" t="s">
        <v>1</v>
      </c>
      <c r="B4" s="3">
        <v>2</v>
      </c>
      <c r="C4" s="3">
        <v>2</v>
      </c>
      <c r="D4" s="3">
        <v>1921</v>
      </c>
      <c r="E4" s="3" t="s">
        <v>17</v>
      </c>
      <c r="F4" s="3" t="s">
        <v>29</v>
      </c>
      <c r="G4" s="5" t="s">
        <v>5</v>
      </c>
    </row>
    <row r="5" spans="1:7" x14ac:dyDescent="0.3">
      <c r="A5" s="3"/>
      <c r="B5" s="3">
        <v>3</v>
      </c>
      <c r="C5" s="3">
        <v>3</v>
      </c>
      <c r="D5" s="3">
        <v>1922</v>
      </c>
      <c r="E5" s="3" t="s">
        <v>18</v>
      </c>
      <c r="F5" s="3"/>
    </row>
    <row r="6" spans="1:7" x14ac:dyDescent="0.3">
      <c r="A6" s="3"/>
      <c r="B6" s="3">
        <v>4</v>
      </c>
      <c r="C6" s="3">
        <v>4</v>
      </c>
      <c r="D6" s="3">
        <v>1923</v>
      </c>
      <c r="E6" s="3" t="s">
        <v>19</v>
      </c>
      <c r="F6" s="3"/>
    </row>
    <row r="7" spans="1:7" x14ac:dyDescent="0.3">
      <c r="A7" s="3"/>
      <c r="B7" s="3">
        <v>5</v>
      </c>
      <c r="C7" s="3">
        <v>5</v>
      </c>
      <c r="D7" s="3">
        <v>1924</v>
      </c>
      <c r="E7" s="3" t="s">
        <v>20</v>
      </c>
      <c r="F7" s="5" t="s">
        <v>5</v>
      </c>
    </row>
    <row r="8" spans="1:7" x14ac:dyDescent="0.3">
      <c r="A8" s="5" t="s">
        <v>5</v>
      </c>
      <c r="B8" s="3">
        <v>6</v>
      </c>
      <c r="C8" s="3">
        <v>6</v>
      </c>
      <c r="D8" s="3">
        <v>1925</v>
      </c>
      <c r="E8" s="3" t="s">
        <v>21</v>
      </c>
      <c r="F8" s="3"/>
    </row>
    <row r="9" spans="1:7" x14ac:dyDescent="0.3">
      <c r="B9" s="3">
        <v>7</v>
      </c>
      <c r="C9" s="3">
        <v>7</v>
      </c>
      <c r="D9" s="3">
        <v>1926</v>
      </c>
      <c r="E9" s="3" t="s">
        <v>22</v>
      </c>
      <c r="F9" s="3"/>
    </row>
    <row r="10" spans="1:7" x14ac:dyDescent="0.3">
      <c r="B10" s="3">
        <v>8</v>
      </c>
      <c r="C10" s="3">
        <v>8</v>
      </c>
      <c r="D10" s="3">
        <v>1927</v>
      </c>
      <c r="E10" s="3" t="s">
        <v>23</v>
      </c>
      <c r="F10" s="3"/>
    </row>
    <row r="11" spans="1:7" x14ac:dyDescent="0.3">
      <c r="B11" s="3">
        <v>9</v>
      </c>
      <c r="C11" s="3">
        <v>9</v>
      </c>
      <c r="D11" s="3">
        <v>1928</v>
      </c>
      <c r="E11" s="3" t="s">
        <v>24</v>
      </c>
      <c r="F11" s="3"/>
    </row>
    <row r="12" spans="1:7" x14ac:dyDescent="0.3">
      <c r="B12" s="3">
        <v>10</v>
      </c>
      <c r="C12" s="3">
        <v>10</v>
      </c>
      <c r="D12" s="3">
        <v>1929</v>
      </c>
      <c r="E12" s="3" t="s">
        <v>25</v>
      </c>
      <c r="F12" s="3"/>
    </row>
    <row r="13" spans="1:7" x14ac:dyDescent="0.3">
      <c r="B13" s="3">
        <v>11</v>
      </c>
      <c r="C13" s="3">
        <v>11</v>
      </c>
      <c r="D13" s="3">
        <v>1930</v>
      </c>
      <c r="E13" s="3" t="s">
        <v>26</v>
      </c>
      <c r="F13" s="3"/>
    </row>
    <row r="14" spans="1:7" x14ac:dyDescent="0.3">
      <c r="B14" s="3">
        <v>12</v>
      </c>
      <c r="C14" s="3">
        <v>12</v>
      </c>
      <c r="D14" s="3">
        <v>1931</v>
      </c>
      <c r="E14" s="3" t="s">
        <v>27</v>
      </c>
      <c r="F14" s="3"/>
    </row>
    <row r="15" spans="1:7" x14ac:dyDescent="0.3">
      <c r="B15" s="3">
        <v>13</v>
      </c>
      <c r="C15" s="5" t="s">
        <v>5</v>
      </c>
      <c r="D15" s="3">
        <v>1932</v>
      </c>
      <c r="E15" s="3" t="s">
        <v>28</v>
      </c>
    </row>
    <row r="16" spans="1:7" x14ac:dyDescent="0.3">
      <c r="B16" s="3">
        <v>14</v>
      </c>
      <c r="C16" s="3"/>
      <c r="D16" s="3">
        <v>1933</v>
      </c>
      <c r="E16" s="5" t="s">
        <v>5</v>
      </c>
    </row>
    <row r="17" spans="2:4" x14ac:dyDescent="0.3">
      <c r="B17" s="3">
        <v>15</v>
      </c>
      <c r="C17" s="3"/>
      <c r="D17" s="3">
        <v>1934</v>
      </c>
    </row>
    <row r="18" spans="2:4" x14ac:dyDescent="0.3">
      <c r="B18" s="3">
        <v>16</v>
      </c>
      <c r="C18" s="3"/>
      <c r="D18" s="3">
        <v>1935</v>
      </c>
    </row>
    <row r="19" spans="2:4" x14ac:dyDescent="0.3">
      <c r="B19" s="3">
        <v>17</v>
      </c>
      <c r="C19" s="3"/>
      <c r="D19" s="3">
        <v>1936</v>
      </c>
    </row>
    <row r="20" spans="2:4" x14ac:dyDescent="0.3">
      <c r="B20" s="3">
        <v>18</v>
      </c>
      <c r="C20" s="3"/>
      <c r="D20" s="3">
        <v>1937</v>
      </c>
    </row>
    <row r="21" spans="2:4" x14ac:dyDescent="0.3">
      <c r="B21" s="3">
        <v>19</v>
      </c>
      <c r="C21" s="3"/>
      <c r="D21" s="3">
        <v>1938</v>
      </c>
    </row>
    <row r="22" spans="2:4" x14ac:dyDescent="0.3">
      <c r="B22" s="3">
        <v>20</v>
      </c>
      <c r="C22" s="3"/>
      <c r="D22" s="3">
        <v>1939</v>
      </c>
    </row>
    <row r="23" spans="2:4" x14ac:dyDescent="0.3">
      <c r="B23" s="3">
        <v>21</v>
      </c>
      <c r="C23" s="3"/>
      <c r="D23" s="3">
        <v>1940</v>
      </c>
    </row>
    <row r="24" spans="2:4" x14ac:dyDescent="0.3">
      <c r="B24" s="3">
        <v>22</v>
      </c>
      <c r="C24" s="3"/>
      <c r="D24" s="3">
        <v>1941</v>
      </c>
    </row>
    <row r="25" spans="2:4" x14ac:dyDescent="0.3">
      <c r="B25" s="3">
        <v>23</v>
      </c>
      <c r="C25" s="3"/>
      <c r="D25" s="3">
        <v>1942</v>
      </c>
    </row>
    <row r="26" spans="2:4" x14ac:dyDescent="0.3">
      <c r="B26" s="3">
        <v>24</v>
      </c>
      <c r="C26" s="3"/>
      <c r="D26" s="3">
        <v>1943</v>
      </c>
    </row>
    <row r="27" spans="2:4" x14ac:dyDescent="0.3">
      <c r="B27" s="3">
        <v>25</v>
      </c>
      <c r="C27" s="3"/>
      <c r="D27" s="3">
        <v>1944</v>
      </c>
    </row>
    <row r="28" spans="2:4" x14ac:dyDescent="0.3">
      <c r="B28" s="3">
        <v>26</v>
      </c>
      <c r="C28" s="3"/>
      <c r="D28" s="3">
        <v>1945</v>
      </c>
    </row>
    <row r="29" spans="2:4" x14ac:dyDescent="0.3">
      <c r="B29" s="3">
        <v>27</v>
      </c>
      <c r="C29" s="3"/>
      <c r="D29" s="3">
        <v>1946</v>
      </c>
    </row>
    <row r="30" spans="2:4" x14ac:dyDescent="0.3">
      <c r="B30" s="3">
        <v>28</v>
      </c>
      <c r="C30" s="3"/>
      <c r="D30" s="3">
        <v>1947</v>
      </c>
    </row>
    <row r="31" spans="2:4" x14ac:dyDescent="0.3">
      <c r="B31" s="3">
        <v>29</v>
      </c>
      <c r="C31" s="3"/>
      <c r="D31" s="3">
        <v>1948</v>
      </c>
    </row>
    <row r="32" spans="2:4" x14ac:dyDescent="0.3">
      <c r="B32" s="3">
        <v>30</v>
      </c>
      <c r="C32" s="3"/>
      <c r="D32" s="3">
        <v>1949</v>
      </c>
    </row>
    <row r="33" spans="2:4" x14ac:dyDescent="0.3">
      <c r="B33" s="3">
        <v>31</v>
      </c>
      <c r="C33" s="3"/>
      <c r="D33" s="3">
        <v>1950</v>
      </c>
    </row>
    <row r="34" spans="2:4" x14ac:dyDescent="0.3">
      <c r="B34" s="5" t="s">
        <v>5</v>
      </c>
      <c r="D34" s="3">
        <v>1951</v>
      </c>
    </row>
    <row r="35" spans="2:4" x14ac:dyDescent="0.3">
      <c r="D35" s="3">
        <v>1952</v>
      </c>
    </row>
    <row r="36" spans="2:4" x14ac:dyDescent="0.3">
      <c r="D36" s="3">
        <v>1953</v>
      </c>
    </row>
    <row r="37" spans="2:4" x14ac:dyDescent="0.3">
      <c r="D37" s="3">
        <v>1954</v>
      </c>
    </row>
    <row r="38" spans="2:4" x14ac:dyDescent="0.3">
      <c r="D38" s="3">
        <v>1955</v>
      </c>
    </row>
    <row r="39" spans="2:4" x14ac:dyDescent="0.3">
      <c r="D39" s="3">
        <v>1956</v>
      </c>
    </row>
    <row r="40" spans="2:4" x14ac:dyDescent="0.3">
      <c r="D40" s="3">
        <v>1957</v>
      </c>
    </row>
    <row r="41" spans="2:4" x14ac:dyDescent="0.3">
      <c r="D41" s="3">
        <v>1958</v>
      </c>
    </row>
    <row r="42" spans="2:4" x14ac:dyDescent="0.3">
      <c r="D42" s="3">
        <v>1959</v>
      </c>
    </row>
    <row r="43" spans="2:4" x14ac:dyDescent="0.3">
      <c r="D43" s="3">
        <v>1960</v>
      </c>
    </row>
    <row r="44" spans="2:4" x14ac:dyDescent="0.3">
      <c r="D44" s="3">
        <v>1961</v>
      </c>
    </row>
    <row r="45" spans="2:4" x14ac:dyDescent="0.3">
      <c r="D45" s="3">
        <v>1962</v>
      </c>
    </row>
    <row r="46" spans="2:4" x14ac:dyDescent="0.3">
      <c r="D46" s="3">
        <v>1963</v>
      </c>
    </row>
    <row r="47" spans="2:4" x14ac:dyDescent="0.3">
      <c r="D47" s="3">
        <v>1964</v>
      </c>
    </row>
    <row r="48" spans="2:4" x14ac:dyDescent="0.3">
      <c r="D48" s="3">
        <v>1965</v>
      </c>
    </row>
    <row r="49" spans="4:4" x14ac:dyDescent="0.3">
      <c r="D49" s="3">
        <v>1966</v>
      </c>
    </row>
    <row r="50" spans="4:4" x14ac:dyDescent="0.3">
      <c r="D50" s="3">
        <v>1967</v>
      </c>
    </row>
    <row r="51" spans="4:4" x14ac:dyDescent="0.3">
      <c r="D51" s="3">
        <v>1968</v>
      </c>
    </row>
    <row r="52" spans="4:4" x14ac:dyDescent="0.3">
      <c r="D52" s="3">
        <v>1969</v>
      </c>
    </row>
    <row r="53" spans="4:4" x14ac:dyDescent="0.3">
      <c r="D53" s="3">
        <v>1970</v>
      </c>
    </row>
    <row r="54" spans="4:4" x14ac:dyDescent="0.3">
      <c r="D54" s="3">
        <v>1971</v>
      </c>
    </row>
    <row r="55" spans="4:4" x14ac:dyDescent="0.3">
      <c r="D55" s="3">
        <v>1972</v>
      </c>
    </row>
    <row r="56" spans="4:4" x14ac:dyDescent="0.3">
      <c r="D56" s="3">
        <v>1973</v>
      </c>
    </row>
    <row r="57" spans="4:4" x14ac:dyDescent="0.3">
      <c r="D57" s="3">
        <v>1974</v>
      </c>
    </row>
    <row r="58" spans="4:4" x14ac:dyDescent="0.3">
      <c r="D58" s="3">
        <v>1975</v>
      </c>
    </row>
    <row r="59" spans="4:4" x14ac:dyDescent="0.3">
      <c r="D59" s="3">
        <v>1976</v>
      </c>
    </row>
    <row r="60" spans="4:4" x14ac:dyDescent="0.3">
      <c r="D60" s="3">
        <v>1977</v>
      </c>
    </row>
    <row r="61" spans="4:4" x14ac:dyDescent="0.3">
      <c r="D61" s="3">
        <v>1978</v>
      </c>
    </row>
    <row r="62" spans="4:4" x14ac:dyDescent="0.3">
      <c r="D62" s="3">
        <v>1979</v>
      </c>
    </row>
    <row r="63" spans="4:4" x14ac:dyDescent="0.3">
      <c r="D63" s="3">
        <v>1980</v>
      </c>
    </row>
    <row r="64" spans="4:4" x14ac:dyDescent="0.3">
      <c r="D64" s="3">
        <v>1981</v>
      </c>
    </row>
    <row r="65" spans="4:4" x14ac:dyDescent="0.3">
      <c r="D65" s="3">
        <v>1982</v>
      </c>
    </row>
    <row r="66" spans="4:4" x14ac:dyDescent="0.3">
      <c r="D66" s="3">
        <v>1983</v>
      </c>
    </row>
    <row r="67" spans="4:4" x14ac:dyDescent="0.3">
      <c r="D67" s="3">
        <v>1984</v>
      </c>
    </row>
    <row r="68" spans="4:4" x14ac:dyDescent="0.3">
      <c r="D68" s="3">
        <v>1985</v>
      </c>
    </row>
    <row r="69" spans="4:4" x14ac:dyDescent="0.3">
      <c r="D69" s="3">
        <v>1986</v>
      </c>
    </row>
    <row r="70" spans="4:4" x14ac:dyDescent="0.3">
      <c r="D70" s="3">
        <v>1987</v>
      </c>
    </row>
    <row r="71" spans="4:4" x14ac:dyDescent="0.3">
      <c r="D71" s="3">
        <v>1988</v>
      </c>
    </row>
    <row r="72" spans="4:4" x14ac:dyDescent="0.3">
      <c r="D72" s="3">
        <v>1989</v>
      </c>
    </row>
    <row r="73" spans="4:4" x14ac:dyDescent="0.3">
      <c r="D73" s="3">
        <v>1990</v>
      </c>
    </row>
    <row r="74" spans="4:4" x14ac:dyDescent="0.3">
      <c r="D74" s="3">
        <v>1991</v>
      </c>
    </row>
    <row r="75" spans="4:4" x14ac:dyDescent="0.3">
      <c r="D75" s="3">
        <v>1992</v>
      </c>
    </row>
    <row r="76" spans="4:4" x14ac:dyDescent="0.3">
      <c r="D76" s="3">
        <v>1993</v>
      </c>
    </row>
    <row r="77" spans="4:4" x14ac:dyDescent="0.3">
      <c r="D77" s="3">
        <v>1994</v>
      </c>
    </row>
    <row r="78" spans="4:4" x14ac:dyDescent="0.3">
      <c r="D78" s="3">
        <v>1995</v>
      </c>
    </row>
    <row r="79" spans="4:4" x14ac:dyDescent="0.3">
      <c r="D79" s="3">
        <v>1996</v>
      </c>
    </row>
    <row r="80" spans="4:4" x14ac:dyDescent="0.3">
      <c r="D80" s="3">
        <v>1997</v>
      </c>
    </row>
    <row r="81" spans="4:4" x14ac:dyDescent="0.3">
      <c r="D81" s="3">
        <v>1998</v>
      </c>
    </row>
    <row r="82" spans="4:4" x14ac:dyDescent="0.3">
      <c r="D82" s="3">
        <v>1999</v>
      </c>
    </row>
    <row r="83" spans="4:4" x14ac:dyDescent="0.3">
      <c r="D83" s="3">
        <v>2000</v>
      </c>
    </row>
    <row r="84" spans="4:4" x14ac:dyDescent="0.3">
      <c r="D84" s="3">
        <v>2001</v>
      </c>
    </row>
    <row r="85" spans="4:4" x14ac:dyDescent="0.3">
      <c r="D85" s="3">
        <v>2002</v>
      </c>
    </row>
    <row r="86" spans="4:4" x14ac:dyDescent="0.3">
      <c r="D86" s="3">
        <v>2003</v>
      </c>
    </row>
    <row r="87" spans="4:4" x14ac:dyDescent="0.3">
      <c r="D87" s="3">
        <v>2004</v>
      </c>
    </row>
    <row r="88" spans="4:4" x14ac:dyDescent="0.3">
      <c r="D88" s="3">
        <v>2005</v>
      </c>
    </row>
    <row r="89" spans="4:4" x14ac:dyDescent="0.3">
      <c r="D89" s="3">
        <v>2006</v>
      </c>
    </row>
    <row r="90" spans="4:4" x14ac:dyDescent="0.3">
      <c r="D90" s="3">
        <v>2007</v>
      </c>
    </row>
    <row r="91" spans="4:4" x14ac:dyDescent="0.3">
      <c r="D91" s="3">
        <v>2008</v>
      </c>
    </row>
    <row r="92" spans="4:4" x14ac:dyDescent="0.3">
      <c r="D92" s="3">
        <v>2009</v>
      </c>
    </row>
    <row r="93" spans="4:4" x14ac:dyDescent="0.3">
      <c r="D93" s="3">
        <v>2010</v>
      </c>
    </row>
    <row r="94" spans="4:4" x14ac:dyDescent="0.3">
      <c r="D94" s="3">
        <v>2011</v>
      </c>
    </row>
    <row r="95" spans="4:4" x14ac:dyDescent="0.3">
      <c r="D95" s="3">
        <v>2012</v>
      </c>
    </row>
    <row r="96" spans="4:4" x14ac:dyDescent="0.3">
      <c r="D96" s="3">
        <v>2013</v>
      </c>
    </row>
    <row r="97" spans="4:4" x14ac:dyDescent="0.3">
      <c r="D97" s="3">
        <v>2014</v>
      </c>
    </row>
    <row r="98" spans="4:4" x14ac:dyDescent="0.3">
      <c r="D98" s="3">
        <v>2015</v>
      </c>
    </row>
    <row r="99" spans="4:4" x14ac:dyDescent="0.3">
      <c r="D99" s="3">
        <v>2016</v>
      </c>
    </row>
    <row r="100" spans="4:4" x14ac:dyDescent="0.3">
      <c r="D100" s="3">
        <v>2017</v>
      </c>
    </row>
    <row r="101" spans="4:4" x14ac:dyDescent="0.3">
      <c r="D101" s="3">
        <v>2018</v>
      </c>
    </row>
    <row r="102" spans="4:4" x14ac:dyDescent="0.3">
      <c r="D102" s="3">
        <v>2019</v>
      </c>
    </row>
    <row r="103" spans="4:4" x14ac:dyDescent="0.3">
      <c r="D103" s="3">
        <v>2020</v>
      </c>
    </row>
    <row r="104" spans="4:4" x14ac:dyDescent="0.3">
      <c r="D104" s="5" t="s">
        <v>5</v>
      </c>
    </row>
    <row r="105" spans="4:4" x14ac:dyDescent="0.3">
      <c r="D105" s="3"/>
    </row>
    <row r="106" spans="4:4" x14ac:dyDescent="0.3">
      <c r="D106" s="3"/>
    </row>
    <row r="107" spans="4:4" x14ac:dyDescent="0.3">
      <c r="D107" s="3"/>
    </row>
    <row r="108" spans="4:4" x14ac:dyDescent="0.3">
      <c r="D108" s="3"/>
    </row>
    <row r="109" spans="4:4" x14ac:dyDescent="0.3">
      <c r="D109" s="3"/>
    </row>
    <row r="110" spans="4:4" x14ac:dyDescent="0.3">
      <c r="D110" s="3"/>
    </row>
    <row r="111" spans="4:4" x14ac:dyDescent="0.3">
      <c r="D111" s="3"/>
    </row>
    <row r="112" spans="4:4" x14ac:dyDescent="0.3">
      <c r="D112" s="3"/>
    </row>
    <row r="113" spans="4:4" x14ac:dyDescent="0.3">
      <c r="D113" s="3"/>
    </row>
    <row r="114" spans="4:4" x14ac:dyDescent="0.3">
      <c r="D114" s="3"/>
    </row>
    <row r="115" spans="4:4" x14ac:dyDescent="0.3">
      <c r="D115" s="3"/>
    </row>
    <row r="116" spans="4:4" x14ac:dyDescent="0.3">
      <c r="D116" s="3"/>
    </row>
    <row r="117" spans="4:4" x14ac:dyDescent="0.3">
      <c r="D117" s="3"/>
    </row>
    <row r="118" spans="4:4" x14ac:dyDescent="0.3">
      <c r="D118" s="3"/>
    </row>
    <row r="119" spans="4:4" x14ac:dyDescent="0.3">
      <c r="D119" s="3"/>
    </row>
    <row r="120" spans="4:4" x14ac:dyDescent="0.3">
      <c r="D120" s="3"/>
    </row>
    <row r="121" spans="4:4" x14ac:dyDescent="0.3">
      <c r="D121" s="3"/>
    </row>
    <row r="122" spans="4:4" x14ac:dyDescent="0.3">
      <c r="D122" s="3"/>
    </row>
    <row r="123" spans="4:4" x14ac:dyDescent="0.3">
      <c r="D123" s="3"/>
    </row>
  </sheetData>
  <sheetProtection algorithmName="SHA-512" hashValue="Yq/WhIaPJ1VnRaWKqIxYvscjWT5YOl7lKk2HCWgzuxUU4R4AWA+9JW4w4SCDsR74OkxavN3QKUvbrIrqojX2Lg==" saltValue="NWbZSnOelIWAKNY8L0QEE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OVERNAY Bertrand</dc:creator>
  <cp:lastModifiedBy>OVERNAY Bertrand</cp:lastModifiedBy>
  <cp:lastPrinted>2018-09-21T02:11:39Z</cp:lastPrinted>
  <dcterms:created xsi:type="dcterms:W3CDTF">2017-12-09T07:28:06Z</dcterms:created>
  <dcterms:modified xsi:type="dcterms:W3CDTF">2018-09-23T17:55:47Z</dcterms:modified>
</cp:coreProperties>
</file>